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ovv\Desktop\ЛИГИ 2025\Корпорация Монстров 2 этап 17.02.25\"/>
    </mc:Choice>
  </mc:AlternateContent>
  <bookViews>
    <workbookView xWindow="0" yWindow="0" windowWidth="28800" windowHeight="12300"/>
  </bookViews>
  <sheets>
    <sheet name="2 Эта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7" i="1" l="1"/>
  <c r="E60" i="1"/>
  <c r="E53" i="1"/>
  <c r="E46" i="1"/>
  <c r="E39" i="1"/>
  <c r="E32" i="1"/>
  <c r="E25" i="1"/>
  <c r="E18" i="1"/>
  <c r="E11" i="1"/>
</calcChain>
</file>

<file path=xl/sharedStrings.xml><?xml version="1.0" encoding="utf-8"?>
<sst xmlns="http://schemas.openxmlformats.org/spreadsheetml/2006/main" count="136" uniqueCount="74">
  <si>
    <t>Командная ЛИГА среди организаций г.Иркутск "КОРПОРАЦИЯ МОНСТРОВ 2025"</t>
  </si>
  <si>
    <t>2 этап 17.02.2025</t>
  </si>
  <si>
    <t xml:space="preserve"> личный зачет / мужчины</t>
  </si>
  <si>
    <t>МУЖЧИНЫ лично</t>
  </si>
  <si>
    <t>№</t>
  </si>
  <si>
    <t>Команда</t>
  </si>
  <si>
    <t>г-п</t>
  </si>
  <si>
    <t>рез-т</t>
  </si>
  <si>
    <t>Место</t>
  </si>
  <si>
    <t>Ф.И. участника</t>
  </si>
  <si>
    <t>СБЕР</t>
  </si>
  <si>
    <t>Усов Леонид</t>
  </si>
  <si>
    <t>Сизикова Екатерина</t>
  </si>
  <si>
    <t>Шемазашвили Коба</t>
  </si>
  <si>
    <t>Андресюк Павел</t>
  </si>
  <si>
    <t>Ремнёв Андрей</t>
  </si>
  <si>
    <t>Воробьёва Татьяна</t>
  </si>
  <si>
    <t>Иванов Василий</t>
  </si>
  <si>
    <t>Плахатюк Алексей</t>
  </si>
  <si>
    <t>Курносов Сергей</t>
  </si>
  <si>
    <t>Макаров Сергей</t>
  </si>
  <si>
    <t>Лосев Евгений</t>
  </si>
  <si>
    <t>ИТОГО</t>
  </si>
  <si>
    <t>Морозов Алексей</t>
  </si>
  <si>
    <t>Кегли ТЕМРИ два ШАРА</t>
  </si>
  <si>
    <t>Бажанов Дмитрий</t>
  </si>
  <si>
    <t>Антонова Елена</t>
  </si>
  <si>
    <t>Ильин Станислав</t>
  </si>
  <si>
    <t>Латонин Александр</t>
  </si>
  <si>
    <t>Гуляев Игорь</t>
  </si>
  <si>
    <t>Лосев Павел</t>
  </si>
  <si>
    <t>Кулинич Василий</t>
  </si>
  <si>
    <t>Парфёнов Александр</t>
  </si>
  <si>
    <t>Максимов Евгений</t>
  </si>
  <si>
    <t>Князев Алексей</t>
  </si>
  <si>
    <t>СтройПроектСервис</t>
  </si>
  <si>
    <t>Штунберг Надежда</t>
  </si>
  <si>
    <t>Костриков Артем</t>
  </si>
  <si>
    <t>Зильберштейн Светлана</t>
  </si>
  <si>
    <t>Елизарьев Владислав</t>
  </si>
  <si>
    <t>Вдовенко Мария</t>
  </si>
  <si>
    <t>Будзень Валерий</t>
  </si>
  <si>
    <t>Распутин Владимир</t>
  </si>
  <si>
    <t>Перевалов Алексей</t>
  </si>
  <si>
    <t>Банда ИКС</t>
  </si>
  <si>
    <t>Бреус Елена</t>
  </si>
  <si>
    <t>Юндзель Владимир</t>
  </si>
  <si>
    <t>Вишнякова Вера</t>
  </si>
  <si>
    <t>Смолянинов Николай</t>
  </si>
  <si>
    <t>Василенко Владимир</t>
  </si>
  <si>
    <t>Нелюбин Илья</t>
  </si>
  <si>
    <t>Москвитин Кирилл</t>
  </si>
  <si>
    <t>СбытБолл</t>
  </si>
  <si>
    <t>Гавур Наталья</t>
  </si>
  <si>
    <t>Байкова Елена</t>
  </si>
  <si>
    <t>Пушкарёва Ирина</t>
  </si>
  <si>
    <t>ЖЕНЩИНЫ лично</t>
  </si>
  <si>
    <t>Самойлихина Жанна</t>
  </si>
  <si>
    <t>Сила БАЙКАЛА</t>
  </si>
  <si>
    <t>Турушева Анна</t>
  </si>
  <si>
    <t>Гаврилаш Татьяна</t>
  </si>
  <si>
    <t>Зарудская Юлия</t>
  </si>
  <si>
    <t>ВОДОКАНАЛ</t>
  </si>
  <si>
    <t>Новикова Жанна</t>
  </si>
  <si>
    <t>7 МИЛЯ</t>
  </si>
  <si>
    <t>ИТОГ КОМАНДЫ 2 ЭТАП</t>
  </si>
  <si>
    <t>место</t>
  </si>
  <si>
    <t xml:space="preserve">Сумма          </t>
  </si>
  <si>
    <t>БЭК</t>
  </si>
  <si>
    <t>СБЫТ БОЛЛ</t>
  </si>
  <si>
    <t>СТРОЙПРОЕКТСЕРВИС</t>
  </si>
  <si>
    <t>СИЛА БАЙКАЛА</t>
  </si>
  <si>
    <t>КЕГЛИ ТЕМРИ ДВА ШАРА</t>
  </si>
  <si>
    <t>БАНДА 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</si>
</sst>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b/>
      <i/>
      <sz val="18"/>
      <color rgb="FFE5598E"/>
      <name val="Comic Sans MS"/>
      <family val="4"/>
      <charset val="204"/>
    </font>
    <font>
      <b/>
      <i/>
      <sz val="18"/>
      <color rgb="FF002060"/>
      <name val="Comic Sans MS"/>
      <family val="4"/>
      <charset val="204"/>
    </font>
    <font>
      <b/>
      <i/>
      <sz val="20"/>
      <color rgb="FF000080"/>
      <name val="Comic Sans MS"/>
      <family val="4"/>
      <charset val="204"/>
    </font>
    <font>
      <b/>
      <i/>
      <sz val="14"/>
      <color rgb="FF000000"/>
      <name val="Bahnschrift Light"/>
      <family val="2"/>
      <charset val="204"/>
    </font>
    <font>
      <b/>
      <i/>
      <sz val="2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20"/>
      <color rgb="FF000000"/>
      <name val="Arial Cyr"/>
    </font>
    <font>
      <sz val="2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0" fillId="0" borderId="0" xfId="0" applyAlignment="1">
      <alignment vertical="center"/>
    </xf>
    <xf numFmtId="14" fontId="5" fillId="0" borderId="0" xfId="1" applyNumberFormat="1" applyFont="1" applyAlignment="1">
      <alignment vertical="center"/>
    </xf>
    <xf numFmtId="14" fontId="6" fillId="0" borderId="0" xfId="1" applyNumberFormat="1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/>
    <xf numFmtId="0" fontId="10" fillId="0" borderId="0" xfId="0" applyFont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/>
    <xf numFmtId="0" fontId="10" fillId="3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10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center" wrapText="1"/>
    </xf>
  </cellXfs>
  <cellStyles count="2">
    <cellStyle name="Обычный" xfId="0" builtinId="0"/>
    <cellStyle name="Обычный_Все результаты 1 тур.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workbookViewId="0">
      <selection activeCell="N7" sqref="N7"/>
    </sheetView>
  </sheetViews>
  <sheetFormatPr defaultColWidth="8.7109375" defaultRowHeight="15" x14ac:dyDescent="0.25"/>
  <cols>
    <col min="1" max="1" width="3.28515625" customWidth="1"/>
    <col min="2" max="2" width="4.42578125" customWidth="1"/>
    <col min="3" max="3" width="26.42578125" customWidth="1"/>
    <col min="4" max="4" width="4.5703125" customWidth="1"/>
    <col min="5" max="5" width="8.85546875" customWidth="1"/>
    <col min="6" max="6" width="5.5703125" customWidth="1"/>
    <col min="7" max="7" width="8.7109375" style="3"/>
    <col min="8" max="8" width="27.85546875" customWidth="1"/>
    <col min="9" max="9" width="10.7109375" customWidth="1"/>
    <col min="10" max="10" width="4.7109375" customWidth="1"/>
    <col min="11" max="11" width="7" style="3" customWidth="1"/>
    <col min="12" max="12" width="7.7109375" customWidth="1"/>
    <col min="13" max="13" width="3.7109375" customWidth="1"/>
    <col min="14" max="14" width="52.28515625" style="3" customWidth="1"/>
    <col min="15" max="15" width="8.7109375" style="3"/>
    <col min="16" max="16" width="33.140625" style="3" customWidth="1"/>
    <col min="17" max="16384" width="8.7109375" style="3"/>
  </cols>
  <sheetData>
    <row r="1" spans="1:14" ht="53.25" customHeight="1" x14ac:dyDescent="0.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1"/>
      <c r="K1" s="1"/>
      <c r="L1" s="1"/>
      <c r="M1" s="1"/>
      <c r="N1" s="2"/>
    </row>
    <row r="2" spans="1:14" s="6" customFormat="1" ht="21.75" customHeight="1" x14ac:dyDescent="0.3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ht="15" customHeight="1" x14ac:dyDescent="0.25">
      <c r="A3" s="7"/>
      <c r="B3" s="7"/>
      <c r="C3" s="7"/>
      <c r="D3" s="7"/>
      <c r="E3" s="7"/>
      <c r="F3" s="8"/>
      <c r="G3" s="9" t="s">
        <v>2</v>
      </c>
      <c r="H3" s="9" t="s">
        <v>3</v>
      </c>
      <c r="I3" s="9"/>
      <c r="J3" s="9"/>
      <c r="N3" s="9"/>
    </row>
    <row r="4" spans="1:14" ht="19.5" customHeight="1" x14ac:dyDescent="0.25">
      <c r="A4" s="10"/>
      <c r="B4" s="11" t="s">
        <v>4</v>
      </c>
      <c r="C4" s="11" t="s">
        <v>5</v>
      </c>
      <c r="D4" s="11" t="s">
        <v>6</v>
      </c>
      <c r="E4" s="11" t="s">
        <v>7</v>
      </c>
      <c r="F4" s="12"/>
      <c r="G4" s="11" t="s">
        <v>8</v>
      </c>
      <c r="H4" s="11" t="s">
        <v>9</v>
      </c>
      <c r="I4" s="11" t="s">
        <v>7</v>
      </c>
      <c r="J4" s="13"/>
      <c r="N4" s="13"/>
    </row>
    <row r="5" spans="1:14" ht="15.75" customHeight="1" x14ac:dyDescent="0.25">
      <c r="A5" s="14"/>
      <c r="B5" s="51" t="s">
        <v>10</v>
      </c>
      <c r="C5" s="52"/>
      <c r="D5" s="52"/>
      <c r="E5" s="53"/>
      <c r="F5" s="15"/>
      <c r="G5" s="16">
        <v>1</v>
      </c>
      <c r="H5" s="17" t="s">
        <v>11</v>
      </c>
      <c r="I5" s="18">
        <v>203</v>
      </c>
      <c r="J5" s="3"/>
      <c r="L5" s="3"/>
      <c r="M5" s="3"/>
      <c r="N5" s="15"/>
    </row>
    <row r="6" spans="1:14" ht="15.75" customHeight="1" x14ac:dyDescent="0.25">
      <c r="A6" s="19"/>
      <c r="B6" s="20">
        <v>1</v>
      </c>
      <c r="C6" s="21" t="s">
        <v>12</v>
      </c>
      <c r="D6" s="20">
        <v>5</v>
      </c>
      <c r="E6" s="20">
        <v>107</v>
      </c>
      <c r="F6" s="22">
        <v>9</v>
      </c>
      <c r="G6" s="16">
        <v>2</v>
      </c>
      <c r="H6" s="23" t="s">
        <v>13</v>
      </c>
      <c r="I6" s="18">
        <v>199</v>
      </c>
      <c r="J6" s="3"/>
      <c r="L6" s="3"/>
      <c r="M6" s="3"/>
      <c r="N6" s="15"/>
    </row>
    <row r="7" spans="1:14" ht="15.75" customHeight="1" x14ac:dyDescent="0.25">
      <c r="A7" s="19"/>
      <c r="B7" s="20">
        <v>2</v>
      </c>
      <c r="C7" s="21" t="s">
        <v>14</v>
      </c>
      <c r="D7" s="20"/>
      <c r="E7" s="20">
        <v>117</v>
      </c>
      <c r="F7" s="15">
        <v>7</v>
      </c>
      <c r="G7" s="16">
        <v>3</v>
      </c>
      <c r="H7" s="17" t="s">
        <v>15</v>
      </c>
      <c r="I7" s="18">
        <v>190</v>
      </c>
      <c r="J7" s="3"/>
      <c r="L7" s="3"/>
      <c r="M7" s="3"/>
      <c r="N7" s="15"/>
    </row>
    <row r="8" spans="1:14" ht="15.75" customHeight="1" x14ac:dyDescent="0.25">
      <c r="A8" s="19"/>
      <c r="B8" s="20">
        <v>3</v>
      </c>
      <c r="C8" s="21" t="s">
        <v>16</v>
      </c>
      <c r="D8" s="20">
        <v>5</v>
      </c>
      <c r="E8" s="20">
        <v>155</v>
      </c>
      <c r="F8" s="15"/>
      <c r="G8" s="20">
        <v>4</v>
      </c>
      <c r="H8" s="24" t="s">
        <v>17</v>
      </c>
      <c r="I8" s="25">
        <v>171</v>
      </c>
      <c r="J8" s="3"/>
      <c r="L8" s="3"/>
      <c r="M8" s="3"/>
    </row>
    <row r="9" spans="1:14" ht="15.75" customHeight="1" x14ac:dyDescent="0.25">
      <c r="A9" s="19"/>
      <c r="B9" s="20">
        <v>4</v>
      </c>
      <c r="C9" s="21" t="s">
        <v>18</v>
      </c>
      <c r="D9" s="20"/>
      <c r="E9" s="20">
        <v>95</v>
      </c>
      <c r="F9" s="15"/>
      <c r="G9" s="20">
        <v>5</v>
      </c>
      <c r="H9" s="26" t="s">
        <v>19</v>
      </c>
      <c r="I9" s="25">
        <v>163</v>
      </c>
      <c r="J9" s="3"/>
      <c r="L9" s="3"/>
      <c r="M9" s="3"/>
    </row>
    <row r="10" spans="1:14" ht="15.75" customHeight="1" x14ac:dyDescent="0.25">
      <c r="A10" s="19"/>
      <c r="B10" s="20">
        <v>5</v>
      </c>
      <c r="C10" s="21" t="s">
        <v>20</v>
      </c>
      <c r="D10" s="20"/>
      <c r="E10" s="20">
        <v>117</v>
      </c>
      <c r="F10" s="15"/>
      <c r="G10" s="20">
        <v>6</v>
      </c>
      <c r="H10" s="24" t="s">
        <v>21</v>
      </c>
      <c r="I10" s="25">
        <v>160</v>
      </c>
      <c r="J10" s="3"/>
      <c r="L10" s="3"/>
      <c r="M10" s="3"/>
    </row>
    <row r="11" spans="1:14" ht="15.75" customHeight="1" x14ac:dyDescent="0.25">
      <c r="A11" s="27"/>
      <c r="B11" s="20"/>
      <c r="C11" s="28" t="s">
        <v>22</v>
      </c>
      <c r="D11" s="28"/>
      <c r="E11" s="29">
        <f>SUM(D6:E10)</f>
        <v>601</v>
      </c>
      <c r="F11" s="15"/>
      <c r="G11" s="20">
        <v>7</v>
      </c>
      <c r="H11" s="26" t="s">
        <v>23</v>
      </c>
      <c r="I11" s="25">
        <v>155</v>
      </c>
      <c r="J11" s="3"/>
      <c r="L11" s="3"/>
      <c r="M11" s="3"/>
    </row>
    <row r="12" spans="1:14" ht="15.75" customHeight="1" x14ac:dyDescent="0.25">
      <c r="A12" s="14"/>
      <c r="B12" s="51" t="s">
        <v>24</v>
      </c>
      <c r="C12" s="52"/>
      <c r="D12" s="52"/>
      <c r="E12" s="53"/>
      <c r="F12" s="15"/>
      <c r="G12" s="20">
        <v>8</v>
      </c>
      <c r="H12" s="24" t="s">
        <v>25</v>
      </c>
      <c r="I12" s="25">
        <v>153</v>
      </c>
      <c r="J12" s="3"/>
      <c r="L12" s="3"/>
      <c r="M12" s="3"/>
    </row>
    <row r="13" spans="1:14" ht="15.75" customHeight="1" x14ac:dyDescent="0.25">
      <c r="A13" s="19"/>
      <c r="B13" s="20">
        <v>1</v>
      </c>
      <c r="C13" s="30" t="s">
        <v>26</v>
      </c>
      <c r="D13" s="31">
        <v>5</v>
      </c>
      <c r="E13" s="20">
        <v>68</v>
      </c>
      <c r="F13" s="15"/>
      <c r="G13" s="20">
        <v>9</v>
      </c>
      <c r="H13" s="26" t="s">
        <v>27</v>
      </c>
      <c r="I13" s="25">
        <v>149</v>
      </c>
      <c r="J13" s="3"/>
      <c r="L13" s="3"/>
      <c r="M13" s="3"/>
    </row>
    <row r="14" spans="1:14" ht="15.75" customHeight="1" x14ac:dyDescent="0.25">
      <c r="A14" s="19"/>
      <c r="B14" s="20">
        <v>2</v>
      </c>
      <c r="C14" s="30" t="s">
        <v>28</v>
      </c>
      <c r="D14" s="31"/>
      <c r="E14" s="20">
        <v>67</v>
      </c>
      <c r="F14" s="15"/>
      <c r="G14" s="20">
        <v>10</v>
      </c>
      <c r="H14" s="26" t="s">
        <v>29</v>
      </c>
      <c r="I14" s="25">
        <v>147</v>
      </c>
      <c r="J14" s="3"/>
      <c r="L14" s="3"/>
      <c r="M14" s="3"/>
    </row>
    <row r="15" spans="1:14" ht="15.75" customHeight="1" x14ac:dyDescent="0.25">
      <c r="A15" s="19"/>
      <c r="B15" s="20">
        <v>3</v>
      </c>
      <c r="C15" s="30" t="s">
        <v>30</v>
      </c>
      <c r="D15" s="31"/>
      <c r="E15" s="20">
        <v>80</v>
      </c>
      <c r="F15" s="15"/>
      <c r="G15" s="20">
        <v>10</v>
      </c>
      <c r="H15" s="24" t="s">
        <v>31</v>
      </c>
      <c r="I15" s="25">
        <v>147</v>
      </c>
      <c r="J15" s="3"/>
      <c r="L15" s="3"/>
      <c r="M15" s="3"/>
    </row>
    <row r="16" spans="1:14" ht="15.75" customHeight="1" x14ac:dyDescent="0.25">
      <c r="A16" s="19"/>
      <c r="B16" s="20">
        <v>4</v>
      </c>
      <c r="C16" s="30" t="s">
        <v>32</v>
      </c>
      <c r="D16" s="31"/>
      <c r="E16" s="20">
        <v>134</v>
      </c>
      <c r="F16" s="15"/>
      <c r="G16" s="20">
        <v>12</v>
      </c>
      <c r="H16" s="26" t="s">
        <v>32</v>
      </c>
      <c r="I16" s="25">
        <v>134</v>
      </c>
      <c r="J16" s="15"/>
      <c r="L16" s="3"/>
      <c r="M16" s="3"/>
      <c r="N16" s="15"/>
    </row>
    <row r="17" spans="1:15" ht="15.75" customHeight="1" x14ac:dyDescent="0.25">
      <c r="A17" s="19"/>
      <c r="B17" s="20">
        <v>5</v>
      </c>
      <c r="C17" s="30" t="s">
        <v>29</v>
      </c>
      <c r="D17" s="20"/>
      <c r="E17" s="20">
        <v>147</v>
      </c>
      <c r="F17" s="15"/>
      <c r="G17" s="20">
        <v>13</v>
      </c>
      <c r="H17" s="24" t="s">
        <v>33</v>
      </c>
      <c r="I17" s="25">
        <v>131</v>
      </c>
      <c r="J17" s="15"/>
      <c r="L17" s="3"/>
      <c r="M17" s="3"/>
      <c r="N17" s="15"/>
      <c r="O17" s="32"/>
    </row>
    <row r="18" spans="1:15" ht="15.75" customHeight="1" x14ac:dyDescent="0.25">
      <c r="A18" s="27"/>
      <c r="B18" s="20"/>
      <c r="C18" s="28" t="s">
        <v>22</v>
      </c>
      <c r="D18" s="28"/>
      <c r="E18" s="29">
        <f>SUM(D13:E17)</f>
        <v>501</v>
      </c>
      <c r="F18" s="15"/>
      <c r="G18" s="20">
        <v>14</v>
      </c>
      <c r="H18" s="24" t="s">
        <v>34</v>
      </c>
      <c r="I18" s="25">
        <v>128</v>
      </c>
      <c r="J18" s="15"/>
      <c r="L18" s="3"/>
      <c r="M18" s="3"/>
      <c r="N18" s="15"/>
    </row>
    <row r="19" spans="1:15" ht="15.75" customHeight="1" x14ac:dyDescent="0.25">
      <c r="A19" s="14"/>
      <c r="B19" s="51" t="s">
        <v>35</v>
      </c>
      <c r="C19" s="52"/>
      <c r="D19" s="52"/>
      <c r="E19" s="53"/>
      <c r="F19" s="15"/>
      <c r="G19" s="20">
        <v>15</v>
      </c>
      <c r="H19" s="24" t="s">
        <v>14</v>
      </c>
      <c r="I19" s="25">
        <v>117</v>
      </c>
      <c r="J19" s="15"/>
      <c r="L19" s="3"/>
      <c r="M19" s="3"/>
      <c r="N19" s="15"/>
    </row>
    <row r="20" spans="1:15" ht="15.75" customHeight="1" x14ac:dyDescent="0.25">
      <c r="A20" s="19"/>
      <c r="B20" s="20">
        <v>1</v>
      </c>
      <c r="C20" s="21" t="s">
        <v>31</v>
      </c>
      <c r="D20" s="20">
        <v>-10</v>
      </c>
      <c r="E20" s="20">
        <v>147</v>
      </c>
      <c r="F20" s="15"/>
      <c r="G20" s="20">
        <v>15</v>
      </c>
      <c r="H20" s="24" t="s">
        <v>20</v>
      </c>
      <c r="I20" s="25">
        <v>117</v>
      </c>
      <c r="J20" s="15"/>
      <c r="L20" s="3"/>
      <c r="M20" s="3"/>
      <c r="N20" s="15"/>
    </row>
    <row r="21" spans="1:15" ht="15.75" customHeight="1" x14ac:dyDescent="0.25">
      <c r="A21" s="19"/>
      <c r="B21" s="20">
        <v>2</v>
      </c>
      <c r="C21" s="21" t="s">
        <v>36</v>
      </c>
      <c r="D21" s="20">
        <v>5</v>
      </c>
      <c r="E21" s="20">
        <v>102</v>
      </c>
      <c r="F21" s="15"/>
      <c r="G21" s="20">
        <v>17</v>
      </c>
      <c r="H21" s="33" t="s">
        <v>37</v>
      </c>
      <c r="I21" s="25">
        <v>116</v>
      </c>
      <c r="J21" s="15"/>
      <c r="L21" s="3"/>
      <c r="M21" s="3"/>
      <c r="N21" s="15"/>
    </row>
    <row r="22" spans="1:15" ht="15.75" customHeight="1" x14ac:dyDescent="0.25">
      <c r="A22" s="19"/>
      <c r="B22" s="20">
        <v>3</v>
      </c>
      <c r="C22" s="30" t="s">
        <v>38</v>
      </c>
      <c r="D22" s="20">
        <v>5</v>
      </c>
      <c r="E22" s="20">
        <v>140</v>
      </c>
      <c r="F22" s="15"/>
      <c r="G22" s="20">
        <v>18</v>
      </c>
      <c r="H22" s="26" t="s">
        <v>39</v>
      </c>
      <c r="I22" s="25">
        <v>114</v>
      </c>
      <c r="J22" s="15"/>
      <c r="L22" s="3"/>
      <c r="M22" s="3"/>
      <c r="N22" s="15"/>
    </row>
    <row r="23" spans="1:15" ht="15.75" customHeight="1" x14ac:dyDescent="0.25">
      <c r="A23" s="19"/>
      <c r="B23" s="20">
        <v>4</v>
      </c>
      <c r="C23" s="21" t="s">
        <v>40</v>
      </c>
      <c r="D23" s="20">
        <v>5</v>
      </c>
      <c r="E23" s="20">
        <v>95</v>
      </c>
      <c r="F23" s="15"/>
      <c r="G23" s="20">
        <v>19</v>
      </c>
      <c r="H23" s="24" t="s">
        <v>41</v>
      </c>
      <c r="I23" s="25">
        <v>108</v>
      </c>
      <c r="J23" s="15"/>
      <c r="L23" s="3"/>
      <c r="M23" s="3"/>
      <c r="N23" s="15"/>
    </row>
    <row r="24" spans="1:15" ht="15.75" customHeight="1" x14ac:dyDescent="0.25">
      <c r="A24" s="19"/>
      <c r="B24" s="20">
        <v>5</v>
      </c>
      <c r="C24" s="21" t="s">
        <v>17</v>
      </c>
      <c r="D24" s="20">
        <v>-15</v>
      </c>
      <c r="E24" s="20">
        <v>171</v>
      </c>
      <c r="F24" s="15"/>
      <c r="G24" s="20">
        <v>20</v>
      </c>
      <c r="H24" s="24" t="s">
        <v>42</v>
      </c>
      <c r="I24" s="25">
        <v>105</v>
      </c>
      <c r="J24" s="15"/>
      <c r="L24" s="3"/>
      <c r="M24" s="3"/>
      <c r="N24" s="15"/>
    </row>
    <row r="25" spans="1:15" ht="15.75" customHeight="1" x14ac:dyDescent="0.25">
      <c r="A25" s="27"/>
      <c r="B25" s="20"/>
      <c r="C25" s="28" t="s">
        <v>22</v>
      </c>
      <c r="D25" s="28"/>
      <c r="E25" s="29">
        <f>SUM(D20:E24)</f>
        <v>645</v>
      </c>
      <c r="F25" s="15"/>
      <c r="G25" s="20">
        <v>21</v>
      </c>
      <c r="H25" s="26" t="s">
        <v>43</v>
      </c>
      <c r="I25" s="25">
        <v>102</v>
      </c>
      <c r="J25" s="15"/>
      <c r="L25" s="3"/>
      <c r="M25" s="3"/>
      <c r="N25" s="15"/>
    </row>
    <row r="26" spans="1:15" ht="15.75" customHeight="1" x14ac:dyDescent="0.25">
      <c r="A26" s="14"/>
      <c r="B26" s="51" t="s">
        <v>44</v>
      </c>
      <c r="C26" s="52"/>
      <c r="D26" s="52"/>
      <c r="E26" s="53"/>
      <c r="F26" s="15"/>
      <c r="G26" s="20">
        <v>22</v>
      </c>
      <c r="H26" s="24" t="s">
        <v>18</v>
      </c>
      <c r="I26" s="25">
        <v>95</v>
      </c>
      <c r="J26" s="15"/>
      <c r="L26" s="3"/>
      <c r="M26" s="3"/>
      <c r="N26" s="15"/>
    </row>
    <row r="27" spans="1:15" ht="15.75" customHeight="1" x14ac:dyDescent="0.25">
      <c r="A27" s="19"/>
      <c r="B27" s="20">
        <v>1</v>
      </c>
      <c r="C27" s="21" t="s">
        <v>45</v>
      </c>
      <c r="D27" s="20">
        <v>5</v>
      </c>
      <c r="E27" s="20">
        <v>91</v>
      </c>
      <c r="F27" s="15"/>
      <c r="G27" s="20">
        <v>23</v>
      </c>
      <c r="H27" s="24" t="s">
        <v>46</v>
      </c>
      <c r="I27" s="25">
        <v>92</v>
      </c>
      <c r="J27" s="15"/>
      <c r="K27" s="32"/>
      <c r="L27" s="34"/>
      <c r="M27" s="32"/>
      <c r="N27" s="15"/>
    </row>
    <row r="28" spans="1:15" ht="15.75" customHeight="1" x14ac:dyDescent="0.25">
      <c r="A28" s="19"/>
      <c r="B28" s="20">
        <v>2</v>
      </c>
      <c r="C28" s="21" t="s">
        <v>47</v>
      </c>
      <c r="D28" s="20">
        <v>5</v>
      </c>
      <c r="E28" s="20">
        <v>108</v>
      </c>
      <c r="F28" s="15"/>
      <c r="G28" s="20">
        <v>24</v>
      </c>
      <c r="H28" s="24" t="s">
        <v>48</v>
      </c>
      <c r="I28" s="25">
        <v>89</v>
      </c>
      <c r="J28" s="15"/>
      <c r="K28" s="32"/>
      <c r="L28" s="34"/>
      <c r="M28" s="32"/>
    </row>
    <row r="29" spans="1:15" ht="15.75" customHeight="1" x14ac:dyDescent="0.25">
      <c r="A29" s="19"/>
      <c r="B29" s="20">
        <v>3</v>
      </c>
      <c r="C29" s="21" t="s">
        <v>42</v>
      </c>
      <c r="D29" s="20"/>
      <c r="E29" s="20">
        <v>105</v>
      </c>
      <c r="F29" s="15"/>
      <c r="G29" s="20">
        <v>25</v>
      </c>
      <c r="H29" s="24" t="s">
        <v>49</v>
      </c>
      <c r="I29" s="25">
        <v>81</v>
      </c>
      <c r="J29" s="3"/>
      <c r="L29" s="3"/>
      <c r="M29" s="3"/>
    </row>
    <row r="30" spans="1:15" ht="15.75" customHeight="1" x14ac:dyDescent="0.25">
      <c r="A30" s="19"/>
      <c r="B30" s="20">
        <v>4</v>
      </c>
      <c r="C30" s="21" t="s">
        <v>49</v>
      </c>
      <c r="D30" s="20"/>
      <c r="E30" s="20">
        <v>81</v>
      </c>
      <c r="F30" s="15"/>
      <c r="G30" s="20">
        <v>26</v>
      </c>
      <c r="H30" s="24" t="s">
        <v>30</v>
      </c>
      <c r="I30" s="25">
        <v>80</v>
      </c>
      <c r="J30" s="3"/>
      <c r="L30" s="3"/>
      <c r="M30" s="3"/>
    </row>
    <row r="31" spans="1:15" ht="15.75" customHeight="1" x14ac:dyDescent="0.25">
      <c r="A31" s="19"/>
      <c r="B31" s="20">
        <v>5</v>
      </c>
      <c r="C31" s="21" t="s">
        <v>43</v>
      </c>
      <c r="D31" s="20"/>
      <c r="E31" s="20">
        <v>102</v>
      </c>
      <c r="F31" s="15"/>
      <c r="G31" s="20">
        <v>27</v>
      </c>
      <c r="H31" s="35" t="s">
        <v>50</v>
      </c>
      <c r="I31" s="25">
        <v>77</v>
      </c>
      <c r="J31" s="15"/>
      <c r="K31" s="15"/>
      <c r="L31" s="3"/>
      <c r="M31" s="3"/>
    </row>
    <row r="32" spans="1:15" ht="15.75" customHeight="1" x14ac:dyDescent="0.25">
      <c r="A32" s="27"/>
      <c r="B32" s="20"/>
      <c r="C32" s="28" t="s">
        <v>22</v>
      </c>
      <c r="D32" s="28"/>
      <c r="E32" s="29">
        <f>SUM(D27:E31)</f>
        <v>497</v>
      </c>
      <c r="F32" s="15"/>
      <c r="G32" s="20">
        <v>28</v>
      </c>
      <c r="H32" s="24" t="s">
        <v>51</v>
      </c>
      <c r="I32" s="25">
        <v>71</v>
      </c>
      <c r="J32" s="15"/>
      <c r="K32" s="15"/>
      <c r="L32" s="3"/>
      <c r="M32" s="3"/>
    </row>
    <row r="33" spans="1:14" ht="15.75" customHeight="1" x14ac:dyDescent="0.25">
      <c r="A33" s="14"/>
      <c r="B33" s="51" t="s">
        <v>52</v>
      </c>
      <c r="C33" s="52"/>
      <c r="D33" s="52"/>
      <c r="E33" s="53"/>
      <c r="F33" s="15"/>
      <c r="G33" s="20">
        <v>29</v>
      </c>
      <c r="H33" s="26" t="s">
        <v>28</v>
      </c>
      <c r="I33" s="25">
        <v>67</v>
      </c>
      <c r="J33" s="15"/>
      <c r="K33" s="15"/>
      <c r="L33" s="3"/>
      <c r="M33" s="3"/>
    </row>
    <row r="34" spans="1:14" ht="15.75" customHeight="1" x14ac:dyDescent="0.25">
      <c r="A34" s="19"/>
      <c r="B34" s="20">
        <v>1</v>
      </c>
      <c r="C34" s="21" t="s">
        <v>21</v>
      </c>
      <c r="D34" s="20"/>
      <c r="E34" s="20">
        <v>160</v>
      </c>
      <c r="F34" s="15"/>
      <c r="G34" s="20"/>
      <c r="H34" s="24"/>
      <c r="I34" s="25"/>
      <c r="J34" s="15"/>
      <c r="K34" s="15"/>
      <c r="L34" s="3"/>
      <c r="M34" s="3"/>
    </row>
    <row r="35" spans="1:14" ht="15.75" customHeight="1" x14ac:dyDescent="0.25">
      <c r="A35" s="19"/>
      <c r="B35" s="20">
        <v>2</v>
      </c>
      <c r="C35" s="21" t="s">
        <v>53</v>
      </c>
      <c r="D35" s="20">
        <v>5</v>
      </c>
      <c r="E35" s="20">
        <v>152</v>
      </c>
      <c r="F35" s="15"/>
      <c r="G35" s="32"/>
      <c r="H35" s="34"/>
      <c r="I35" s="32"/>
      <c r="J35" s="15"/>
      <c r="K35" s="15"/>
      <c r="L35" s="15"/>
      <c r="M35" s="15"/>
      <c r="N35" s="15"/>
    </row>
    <row r="36" spans="1:14" ht="15.75" customHeight="1" x14ac:dyDescent="0.25">
      <c r="A36" s="19"/>
      <c r="B36" s="20">
        <v>3</v>
      </c>
      <c r="C36" s="21" t="s">
        <v>54</v>
      </c>
      <c r="D36" s="20">
        <v>5</v>
      </c>
      <c r="E36" s="20">
        <v>152</v>
      </c>
      <c r="F36" s="15"/>
      <c r="H36" s="3"/>
      <c r="I36" s="3"/>
      <c r="J36" s="15"/>
      <c r="K36" s="15"/>
      <c r="L36" s="15"/>
      <c r="M36" s="15"/>
      <c r="N36" s="15"/>
    </row>
    <row r="37" spans="1:14" ht="15.75" customHeight="1" x14ac:dyDescent="0.25">
      <c r="A37" s="19"/>
      <c r="B37" s="20">
        <v>4</v>
      </c>
      <c r="C37" s="21" t="s">
        <v>55</v>
      </c>
      <c r="D37" s="20">
        <v>5</v>
      </c>
      <c r="E37" s="20">
        <v>124</v>
      </c>
      <c r="F37" s="15"/>
      <c r="G37" s="32"/>
      <c r="H37" s="36" t="s">
        <v>56</v>
      </c>
      <c r="I37" s="32"/>
      <c r="J37" s="15"/>
      <c r="K37" s="15"/>
      <c r="L37" s="15"/>
      <c r="M37" s="15"/>
      <c r="N37" s="15"/>
    </row>
    <row r="38" spans="1:14" ht="15.75" customHeight="1" x14ac:dyDescent="0.25">
      <c r="A38" s="19"/>
      <c r="B38" s="20">
        <v>5</v>
      </c>
      <c r="C38" s="21" t="s">
        <v>34</v>
      </c>
      <c r="D38" s="20"/>
      <c r="E38" s="20">
        <v>128</v>
      </c>
      <c r="F38" s="15"/>
      <c r="G38" s="11" t="s">
        <v>8</v>
      </c>
      <c r="H38" s="37" t="s">
        <v>9</v>
      </c>
      <c r="I38" s="11" t="s">
        <v>7</v>
      </c>
      <c r="J38" s="15"/>
      <c r="K38" s="15"/>
      <c r="L38" s="15"/>
      <c r="M38" s="15"/>
      <c r="N38" s="15"/>
    </row>
    <row r="39" spans="1:14" ht="15.75" customHeight="1" x14ac:dyDescent="0.25">
      <c r="A39" s="27"/>
      <c r="B39" s="20"/>
      <c r="C39" s="28" t="s">
        <v>22</v>
      </c>
      <c r="D39" s="28"/>
      <c r="E39" s="29">
        <f>SUM(D34:E38)</f>
        <v>731</v>
      </c>
      <c r="F39" s="15"/>
      <c r="G39" s="16">
        <v>1</v>
      </c>
      <c r="H39" s="23" t="s">
        <v>57</v>
      </c>
      <c r="I39" s="18">
        <v>155</v>
      </c>
      <c r="J39" s="15"/>
      <c r="K39" s="15"/>
      <c r="L39" s="15"/>
      <c r="M39" s="15"/>
      <c r="N39" s="15"/>
    </row>
    <row r="40" spans="1:14" ht="15.75" customHeight="1" x14ac:dyDescent="0.25">
      <c r="A40" s="32"/>
      <c r="B40" s="51" t="s">
        <v>58</v>
      </c>
      <c r="C40" s="52"/>
      <c r="D40" s="52"/>
      <c r="E40" s="53"/>
      <c r="F40" s="15"/>
      <c r="G40" s="16">
        <v>1</v>
      </c>
      <c r="H40" s="17" t="s">
        <v>16</v>
      </c>
      <c r="I40" s="18">
        <v>155</v>
      </c>
      <c r="J40" s="15"/>
      <c r="K40" s="15"/>
      <c r="L40" s="15"/>
      <c r="M40" s="15"/>
      <c r="N40" s="15"/>
    </row>
    <row r="41" spans="1:14" ht="15.75" customHeight="1" x14ac:dyDescent="0.25">
      <c r="A41" s="32"/>
      <c r="B41" s="20">
        <v>1</v>
      </c>
      <c r="C41" s="21" t="s">
        <v>59</v>
      </c>
      <c r="D41" s="20">
        <v>5</v>
      </c>
      <c r="E41" s="20">
        <v>154</v>
      </c>
      <c r="F41" s="15"/>
      <c r="G41" s="16">
        <v>3</v>
      </c>
      <c r="H41" s="17" t="s">
        <v>59</v>
      </c>
      <c r="I41" s="18">
        <v>154</v>
      </c>
      <c r="J41" s="15"/>
      <c r="K41" s="15"/>
      <c r="L41" s="15"/>
      <c r="M41" s="15"/>
      <c r="N41" s="15"/>
    </row>
    <row r="42" spans="1:14" ht="15.75" customHeight="1" x14ac:dyDescent="0.25">
      <c r="A42" s="32"/>
      <c r="B42" s="20">
        <v>2</v>
      </c>
      <c r="C42" s="21" t="s">
        <v>51</v>
      </c>
      <c r="D42" s="20"/>
      <c r="E42" s="20">
        <v>71</v>
      </c>
      <c r="F42" s="15"/>
      <c r="G42" s="25">
        <v>4</v>
      </c>
      <c r="H42" s="24" t="s">
        <v>54</v>
      </c>
      <c r="I42" s="25">
        <v>152</v>
      </c>
      <c r="J42" s="15"/>
      <c r="K42" s="15"/>
      <c r="L42" s="15"/>
      <c r="M42" s="15"/>
      <c r="N42" s="15"/>
    </row>
    <row r="43" spans="1:14" ht="15.75" customHeight="1" x14ac:dyDescent="0.25">
      <c r="A43" s="32"/>
      <c r="B43" s="20">
        <v>3</v>
      </c>
      <c r="C43" s="21" t="s">
        <v>41</v>
      </c>
      <c r="D43" s="20"/>
      <c r="E43" s="20">
        <v>108</v>
      </c>
      <c r="F43" s="15"/>
      <c r="G43" s="25">
        <v>4</v>
      </c>
      <c r="H43" s="24" t="s">
        <v>53</v>
      </c>
      <c r="I43" s="25">
        <v>152</v>
      </c>
      <c r="J43" s="15"/>
      <c r="K43" s="15"/>
      <c r="L43" s="15"/>
      <c r="M43" s="15"/>
      <c r="N43" s="15"/>
    </row>
    <row r="44" spans="1:14" ht="15.75" customHeight="1" x14ac:dyDescent="0.25">
      <c r="A44" s="32"/>
      <c r="B44" s="20">
        <v>4</v>
      </c>
      <c r="C44" s="21" t="s">
        <v>60</v>
      </c>
      <c r="D44" s="38">
        <v>5</v>
      </c>
      <c r="E44" s="20">
        <v>98</v>
      </c>
      <c r="F44" s="15"/>
      <c r="G44" s="20">
        <v>6</v>
      </c>
      <c r="H44" s="26" t="s">
        <v>61</v>
      </c>
      <c r="I44" s="25">
        <v>145</v>
      </c>
      <c r="J44" s="15"/>
      <c r="K44" s="15"/>
      <c r="L44" s="15"/>
      <c r="M44" s="15"/>
      <c r="N44" s="15"/>
    </row>
    <row r="45" spans="1:14" ht="15.75" customHeight="1" x14ac:dyDescent="0.25">
      <c r="A45" s="32"/>
      <c r="B45" s="20">
        <v>5</v>
      </c>
      <c r="C45" s="30" t="s">
        <v>57</v>
      </c>
      <c r="D45" s="20">
        <v>5</v>
      </c>
      <c r="E45" s="20">
        <v>155</v>
      </c>
      <c r="F45" s="15"/>
      <c r="G45" s="20">
        <v>7</v>
      </c>
      <c r="H45" s="26" t="s">
        <v>38</v>
      </c>
      <c r="I45" s="25">
        <v>140</v>
      </c>
      <c r="J45" s="15"/>
      <c r="K45" s="15"/>
      <c r="L45" s="15"/>
      <c r="M45" s="15"/>
      <c r="N45" s="15"/>
    </row>
    <row r="46" spans="1:14" ht="15.75" customHeight="1" x14ac:dyDescent="0.25">
      <c r="A46" s="32"/>
      <c r="B46" s="20"/>
      <c r="C46" s="28" t="s">
        <v>22</v>
      </c>
      <c r="D46" s="28"/>
      <c r="E46" s="29">
        <f>SUM(D41:E45)</f>
        <v>601</v>
      </c>
      <c r="F46" s="15"/>
      <c r="G46" s="20">
        <v>8</v>
      </c>
      <c r="H46" s="24" t="s">
        <v>55</v>
      </c>
      <c r="I46" s="25">
        <v>124</v>
      </c>
      <c r="J46" s="15"/>
      <c r="K46" s="15"/>
      <c r="L46" s="15"/>
      <c r="M46" s="15"/>
      <c r="N46" s="15"/>
    </row>
    <row r="47" spans="1:14" ht="15.75" customHeight="1" x14ac:dyDescent="0.25">
      <c r="A47" s="32"/>
      <c r="B47" s="51" t="s">
        <v>62</v>
      </c>
      <c r="C47" s="52"/>
      <c r="D47" s="52"/>
      <c r="E47" s="53"/>
      <c r="F47" s="15"/>
      <c r="G47" s="20">
        <v>9</v>
      </c>
      <c r="H47" s="24" t="s">
        <v>63</v>
      </c>
      <c r="I47" s="25">
        <v>121</v>
      </c>
      <c r="J47" s="15"/>
      <c r="K47" s="15"/>
      <c r="L47" s="15"/>
      <c r="M47" s="15"/>
      <c r="N47" s="15"/>
    </row>
    <row r="48" spans="1:14" ht="15" customHeight="1" x14ac:dyDescent="0.25">
      <c r="B48" s="20">
        <v>1</v>
      </c>
      <c r="C48" s="30" t="s">
        <v>23</v>
      </c>
      <c r="D48" s="20"/>
      <c r="E48" s="20">
        <v>155</v>
      </c>
      <c r="G48" s="20">
        <v>10</v>
      </c>
      <c r="H48" s="24" t="s">
        <v>47</v>
      </c>
      <c r="I48" s="25">
        <v>108</v>
      </c>
    </row>
    <row r="49" spans="2:9" ht="15.75" x14ac:dyDescent="0.25">
      <c r="B49" s="20">
        <v>2</v>
      </c>
      <c r="C49" s="21" t="s">
        <v>46</v>
      </c>
      <c r="D49" s="20"/>
      <c r="E49" s="20">
        <v>92</v>
      </c>
      <c r="G49" s="20">
        <v>11</v>
      </c>
      <c r="H49" s="24" t="s">
        <v>12</v>
      </c>
      <c r="I49" s="25">
        <v>107</v>
      </c>
    </row>
    <row r="50" spans="2:9" ht="18" customHeight="1" x14ac:dyDescent="0.25">
      <c r="B50" s="20">
        <v>3</v>
      </c>
      <c r="C50" s="39" t="s">
        <v>50</v>
      </c>
      <c r="D50" s="20"/>
      <c r="E50" s="20">
        <v>77</v>
      </c>
      <c r="G50" s="20">
        <v>12</v>
      </c>
      <c r="H50" s="24" t="s">
        <v>36</v>
      </c>
      <c r="I50" s="25">
        <v>102</v>
      </c>
    </row>
    <row r="51" spans="2:9" ht="15.75" x14ac:dyDescent="0.25">
      <c r="B51" s="20">
        <v>4</v>
      </c>
      <c r="C51" s="30" t="s">
        <v>48</v>
      </c>
      <c r="D51" s="20"/>
      <c r="E51" s="20">
        <v>89</v>
      </c>
      <c r="G51" s="20">
        <v>13</v>
      </c>
      <c r="H51" s="24" t="s">
        <v>60</v>
      </c>
      <c r="I51" s="25">
        <v>98</v>
      </c>
    </row>
    <row r="52" spans="2:9" ht="15.75" x14ac:dyDescent="0.25">
      <c r="B52" s="20">
        <v>5</v>
      </c>
      <c r="C52" s="21" t="s">
        <v>33</v>
      </c>
      <c r="D52" s="20"/>
      <c r="E52" s="20">
        <v>131</v>
      </c>
      <c r="G52" s="20">
        <v>14</v>
      </c>
      <c r="H52" s="24" t="s">
        <v>40</v>
      </c>
      <c r="I52" s="25">
        <v>95</v>
      </c>
    </row>
    <row r="53" spans="2:9" ht="15.6" customHeight="1" x14ac:dyDescent="0.25">
      <c r="B53" s="20"/>
      <c r="C53" s="28" t="s">
        <v>22</v>
      </c>
      <c r="D53" s="28"/>
      <c r="E53" s="40">
        <f>SUM(D48:E52)</f>
        <v>544</v>
      </c>
      <c r="G53" s="20">
        <v>15</v>
      </c>
      <c r="H53" s="24" t="s">
        <v>45</v>
      </c>
      <c r="I53" s="25">
        <v>91</v>
      </c>
    </row>
    <row r="54" spans="2:9" ht="16.899999999999999" customHeight="1" x14ac:dyDescent="0.25">
      <c r="B54" s="51" t="s">
        <v>64</v>
      </c>
      <c r="C54" s="52"/>
      <c r="D54" s="52"/>
      <c r="E54" s="53"/>
      <c r="G54" s="20">
        <v>16</v>
      </c>
      <c r="H54" s="35" t="s">
        <v>26</v>
      </c>
      <c r="I54" s="25">
        <v>68</v>
      </c>
    </row>
    <row r="55" spans="2:9" ht="15.75" x14ac:dyDescent="0.25">
      <c r="B55" s="20">
        <v>1</v>
      </c>
      <c r="C55" s="21" t="s">
        <v>25</v>
      </c>
      <c r="D55" s="20">
        <v>-10</v>
      </c>
      <c r="E55" s="20">
        <v>153</v>
      </c>
      <c r="G55" s="20">
        <v>17</v>
      </c>
      <c r="H55" s="21"/>
      <c r="I55" s="18"/>
    </row>
    <row r="56" spans="2:9" ht="15.75" x14ac:dyDescent="0.25">
      <c r="B56" s="20">
        <v>2</v>
      </c>
      <c r="C56" s="30" t="s">
        <v>61</v>
      </c>
      <c r="D56" s="20">
        <v>5</v>
      </c>
      <c r="E56" s="20">
        <v>145</v>
      </c>
      <c r="G56" s="20">
        <v>18</v>
      </c>
      <c r="H56" s="21"/>
      <c r="I56" s="18"/>
    </row>
    <row r="57" spans="2:9" ht="17.649999999999999" customHeight="1" x14ac:dyDescent="0.25">
      <c r="B57" s="20">
        <v>3</v>
      </c>
      <c r="C57" s="30" t="s">
        <v>19</v>
      </c>
      <c r="D57" s="20">
        <v>-10</v>
      </c>
      <c r="E57" s="20">
        <v>163</v>
      </c>
    </row>
    <row r="58" spans="2:9" ht="15.4" customHeight="1" x14ac:dyDescent="0.25">
      <c r="B58" s="20">
        <v>4</v>
      </c>
      <c r="C58" s="30" t="s">
        <v>27</v>
      </c>
      <c r="D58" s="20">
        <v>-10</v>
      </c>
      <c r="E58" s="20">
        <v>149</v>
      </c>
    </row>
    <row r="59" spans="2:9" ht="15.75" x14ac:dyDescent="0.25">
      <c r="B59" s="20">
        <v>5</v>
      </c>
      <c r="C59" s="30" t="s">
        <v>13</v>
      </c>
      <c r="D59" s="20">
        <v>-10</v>
      </c>
      <c r="E59" s="20">
        <v>199</v>
      </c>
      <c r="G59" s="54" t="s">
        <v>65</v>
      </c>
      <c r="H59" s="55"/>
      <c r="I59" s="55"/>
    </row>
    <row r="60" spans="2:9" ht="15.75" x14ac:dyDescent="0.25">
      <c r="B60" s="20"/>
      <c r="C60" s="28" t="s">
        <v>22</v>
      </c>
      <c r="D60" s="28"/>
      <c r="E60" s="29">
        <f>SUM(D55:E59)</f>
        <v>774</v>
      </c>
      <c r="G60" s="11" t="s">
        <v>66</v>
      </c>
      <c r="H60" s="11" t="s">
        <v>5</v>
      </c>
      <c r="I60" s="11" t="s">
        <v>67</v>
      </c>
    </row>
    <row r="61" spans="2:9" ht="15.6" customHeight="1" x14ac:dyDescent="0.25">
      <c r="B61" s="51" t="s">
        <v>68</v>
      </c>
      <c r="C61" s="52"/>
      <c r="D61" s="52"/>
      <c r="E61" s="53"/>
      <c r="G61" s="16">
        <v>1</v>
      </c>
      <c r="H61" s="41" t="s">
        <v>64</v>
      </c>
      <c r="I61" s="18">
        <v>774</v>
      </c>
    </row>
    <row r="62" spans="2:9" ht="15.75" x14ac:dyDescent="0.25">
      <c r="B62" s="20">
        <v>1</v>
      </c>
      <c r="C62" s="21" t="s">
        <v>63</v>
      </c>
      <c r="D62" s="20">
        <v>5</v>
      </c>
      <c r="E62" s="20">
        <v>121</v>
      </c>
      <c r="G62" s="16">
        <v>2</v>
      </c>
      <c r="H62" s="42" t="s">
        <v>69</v>
      </c>
      <c r="I62" s="16">
        <v>731</v>
      </c>
    </row>
    <row r="63" spans="2:9" ht="15.6" customHeight="1" x14ac:dyDescent="0.25">
      <c r="B63" s="20">
        <v>2</v>
      </c>
      <c r="C63" t="s">
        <v>39</v>
      </c>
      <c r="D63" s="20"/>
      <c r="E63" s="20">
        <v>114</v>
      </c>
      <c r="G63" s="16">
        <v>3</v>
      </c>
      <c r="H63" s="41" t="s">
        <v>68</v>
      </c>
      <c r="I63" s="18">
        <v>724</v>
      </c>
    </row>
    <row r="64" spans="2:9" ht="15.6" customHeight="1" x14ac:dyDescent="0.25">
      <c r="B64" s="20">
        <v>3</v>
      </c>
      <c r="C64" s="30" t="s">
        <v>37</v>
      </c>
      <c r="D64" s="20"/>
      <c r="E64" s="20">
        <v>116</v>
      </c>
      <c r="G64" s="25">
        <v>4</v>
      </c>
      <c r="H64" s="43" t="s">
        <v>70</v>
      </c>
      <c r="I64" s="44">
        <v>645</v>
      </c>
    </row>
    <row r="65" spans="2:13" ht="15.75" x14ac:dyDescent="0.25">
      <c r="B65" s="20">
        <v>4</v>
      </c>
      <c r="C65" s="21" t="s">
        <v>11</v>
      </c>
      <c r="D65" s="20">
        <v>-15</v>
      </c>
      <c r="E65" s="20">
        <v>203</v>
      </c>
      <c r="G65" s="25">
        <v>5</v>
      </c>
      <c r="H65" s="43" t="s">
        <v>10</v>
      </c>
      <c r="I65" s="44">
        <v>601</v>
      </c>
      <c r="L65" s="3"/>
      <c r="M65" s="3"/>
    </row>
    <row r="66" spans="2:13" ht="15.4" customHeight="1" x14ac:dyDescent="0.25">
      <c r="B66" s="20">
        <v>5</v>
      </c>
      <c r="C66" s="21" t="s">
        <v>15</v>
      </c>
      <c r="D66" s="20">
        <v>-10</v>
      </c>
      <c r="E66" s="20">
        <v>190</v>
      </c>
      <c r="G66" s="25">
        <v>6</v>
      </c>
      <c r="H66" s="45" t="s">
        <v>71</v>
      </c>
      <c r="I66" s="25">
        <v>601</v>
      </c>
      <c r="J66" s="3"/>
      <c r="K66"/>
      <c r="M66" s="3"/>
    </row>
    <row r="67" spans="2:13" ht="15.4" customHeight="1" x14ac:dyDescent="0.25">
      <c r="B67" s="20"/>
      <c r="C67" s="28" t="s">
        <v>22</v>
      </c>
      <c r="D67" s="28"/>
      <c r="E67" s="29">
        <f>SUM(D62:E66)</f>
        <v>724</v>
      </c>
      <c r="G67" s="25">
        <v>7</v>
      </c>
      <c r="H67" s="46" t="s">
        <v>62</v>
      </c>
      <c r="I67" s="25">
        <v>544</v>
      </c>
      <c r="J67" s="3"/>
      <c r="K67"/>
      <c r="M67" s="3"/>
    </row>
    <row r="68" spans="2:13" ht="15" customHeight="1" x14ac:dyDescent="0.25">
      <c r="B68" s="47"/>
      <c r="C68" s="48"/>
      <c r="D68" s="48"/>
      <c r="E68" s="49"/>
      <c r="G68" s="25">
        <v>8</v>
      </c>
      <c r="H68" s="46" t="s">
        <v>72</v>
      </c>
      <c r="I68" s="25">
        <v>501</v>
      </c>
      <c r="J68" s="3"/>
      <c r="K68"/>
      <c r="M68" s="3"/>
    </row>
    <row r="69" spans="2:13" ht="15.75" x14ac:dyDescent="0.25">
      <c r="G69" s="25">
        <v>9</v>
      </c>
      <c r="H69" s="46" t="s">
        <v>73</v>
      </c>
      <c r="I69" s="25">
        <v>497</v>
      </c>
      <c r="J69" s="3"/>
      <c r="K69"/>
      <c r="M69" s="3"/>
    </row>
    <row r="70" spans="2:13" ht="15.75" x14ac:dyDescent="0.25">
      <c r="G70" s="20">
        <v>10</v>
      </c>
      <c r="H70" s="50"/>
      <c r="I70" s="20"/>
      <c r="J70" s="3"/>
      <c r="K70"/>
      <c r="M70" s="3"/>
    </row>
  </sheetData>
  <mergeCells count="11">
    <mergeCell ref="B33:E33"/>
    <mergeCell ref="A1:I1"/>
    <mergeCell ref="B5:E5"/>
    <mergeCell ref="B12:E12"/>
    <mergeCell ref="B19:E19"/>
    <mergeCell ref="B26:E26"/>
    <mergeCell ref="B40:E40"/>
    <mergeCell ref="B47:E47"/>
    <mergeCell ref="B54:E54"/>
    <mergeCell ref="G59:I59"/>
    <mergeCell ref="B61:E61"/>
  </mergeCells>
  <conditionalFormatting sqref="H1:H34 H73:H1048576 H60:H70 H37:H5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Этап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liydm</dc:creator>
  <cp:lastModifiedBy>usovvladlion@gmail.ru</cp:lastModifiedBy>
  <dcterms:created xsi:type="dcterms:W3CDTF">2015-06-05T18:19:34Z</dcterms:created>
  <dcterms:modified xsi:type="dcterms:W3CDTF">2025-02-18T05:27:50Z</dcterms:modified>
</cp:coreProperties>
</file>