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760"/>
  </bookViews>
  <sheets>
    <sheet name="01" sheetId="21" r:id="rId1"/>
    <sheet name="Лист1" sheetId="2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3" i="21" l="1"/>
  <c r="M42" i="21"/>
  <c r="M39" i="21"/>
  <c r="M36" i="21"/>
  <c r="M37" i="21"/>
  <c r="M38" i="21"/>
  <c r="M41" i="21"/>
  <c r="M40" i="21"/>
  <c r="M34" i="21"/>
  <c r="M35" i="21"/>
  <c r="M33" i="21"/>
  <c r="M32" i="21"/>
  <c r="M62" i="21"/>
  <c r="M61" i="21"/>
  <c r="M60" i="21"/>
  <c r="M59" i="21"/>
  <c r="M58" i="21"/>
  <c r="M57" i="21"/>
  <c r="M56" i="21"/>
  <c r="M55" i="21"/>
  <c r="M54" i="21"/>
  <c r="M53" i="21"/>
  <c r="M51" i="21"/>
  <c r="M52" i="21"/>
  <c r="M50" i="21"/>
  <c r="M49" i="21"/>
  <c r="M48" i="21"/>
  <c r="I28" i="21" l="1"/>
  <c r="J28" i="21" s="1"/>
  <c r="I27" i="21"/>
  <c r="J27" i="21" s="1"/>
  <c r="I21" i="21"/>
  <c r="J21" i="21" s="1"/>
  <c r="I20" i="21"/>
  <c r="J20" i="21" s="1"/>
  <c r="I19" i="21"/>
  <c r="J19" i="21" s="1"/>
  <c r="I25" i="21"/>
  <c r="J25" i="21" s="1"/>
  <c r="I22" i="21"/>
  <c r="J22" i="21" s="1"/>
  <c r="I24" i="21"/>
  <c r="J24" i="21" s="1"/>
  <c r="I26" i="21"/>
  <c r="J26" i="21" s="1"/>
  <c r="I23" i="21"/>
  <c r="J23" i="21" s="1"/>
  <c r="I16" i="21"/>
  <c r="I15" i="21"/>
  <c r="I14" i="21"/>
  <c r="I13" i="21"/>
  <c r="I12" i="21"/>
  <c r="I9" i="21"/>
  <c r="I6" i="21"/>
  <c r="I11" i="21"/>
  <c r="I10" i="21"/>
  <c r="I7" i="21"/>
  <c r="I8" i="21"/>
  <c r="J8" i="21" s="1"/>
  <c r="J10" i="21" l="1"/>
  <c r="J7" i="21"/>
  <c r="J16" i="21" l="1"/>
  <c r="J15" i="21"/>
  <c r="J14" i="21"/>
  <c r="J13" i="21"/>
  <c r="J12" i="21"/>
  <c r="J9" i="21"/>
  <c r="J6" i="21"/>
  <c r="J11" i="21"/>
</calcChain>
</file>

<file path=xl/sharedStrings.xml><?xml version="1.0" encoding="utf-8"?>
<sst xmlns="http://schemas.openxmlformats.org/spreadsheetml/2006/main" count="86" uniqueCount="48">
  <si>
    <t>1 игра</t>
  </si>
  <si>
    <t>место</t>
  </si>
  <si>
    <t>2 игра</t>
  </si>
  <si>
    <t>средний</t>
  </si>
  <si>
    <t xml:space="preserve">КЛУБНЫЕ ЛЮБИТЕЛЬСКИЕ СОРЕВНОВАНИЯ  </t>
  </si>
  <si>
    <t>Иркутск, Б/Ц "7 МИЛЯ"</t>
  </si>
  <si>
    <t>результаты /мужской зачет/</t>
  </si>
  <si>
    <t>Ф.И.</t>
  </si>
  <si>
    <t>3 игра</t>
  </si>
  <si>
    <t>4 игра</t>
  </si>
  <si>
    <t>5 игра</t>
  </si>
  <si>
    <t>6 игра</t>
  </si>
  <si>
    <t xml:space="preserve">общий </t>
  </si>
  <si>
    <t>результаты /женский зачет/</t>
  </si>
  <si>
    <t>Место</t>
  </si>
  <si>
    <t>1 этап</t>
  </si>
  <si>
    <t>2 этап</t>
  </si>
  <si>
    <t>3 этап</t>
  </si>
  <si>
    <t>4 этап</t>
  </si>
  <si>
    <t>итого</t>
  </si>
  <si>
    <t>5 этап</t>
  </si>
  <si>
    <t>6 этап</t>
  </si>
  <si>
    <t>7 этап</t>
  </si>
  <si>
    <t>8 этап</t>
  </si>
  <si>
    <t>9 этап</t>
  </si>
  <si>
    <t>10 этап</t>
  </si>
  <si>
    <t>Рейтинг /женщины/</t>
  </si>
  <si>
    <t>Рейтинг /мужчины/</t>
  </si>
  <si>
    <t>РЕЙТИНГОВЫЕ ОЧКИ</t>
  </si>
  <si>
    <t>МЕСТО</t>
  </si>
  <si>
    <t>ОЧКИ</t>
  </si>
  <si>
    <t>Сапожников Алексей</t>
  </si>
  <si>
    <t>Потапов Юрий</t>
  </si>
  <si>
    <t>Гавур Наталья</t>
  </si>
  <si>
    <t>Вишнякова Вера</t>
  </si>
  <si>
    <t>Батраков Дмитрий</t>
  </si>
  <si>
    <t>Власова Марина</t>
  </si>
  <si>
    <t>Байкова Елена</t>
  </si>
  <si>
    <t>Бреус Елена</t>
  </si>
  <si>
    <t>Голинько Татьяна</t>
  </si>
  <si>
    <t>Белопухова Александра</t>
  </si>
  <si>
    <t>Довгалёва Вера</t>
  </si>
  <si>
    <t>Воробьёва Татьяна</t>
  </si>
  <si>
    <t>Нечаева Мария</t>
  </si>
  <si>
    <t>«House Ball 2025» 05.02.2025</t>
  </si>
  <si>
    <t>Одиноков Павел</t>
  </si>
  <si>
    <t>Довгалёв Иван</t>
  </si>
  <si>
    <t>Довгалёв Антон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</si>
</sst>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rgb="FFC00000"/>
      <name val="Arial"/>
      <family val="2"/>
      <charset val="204"/>
    </font>
    <font>
      <b/>
      <i/>
      <sz val="22"/>
      <color rgb="FFC00000"/>
      <name val="Calibri"/>
      <family val="2"/>
      <charset val="204"/>
    </font>
    <font>
      <b/>
      <sz val="16"/>
      <color rgb="FFC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9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5" tint="0.59999389629810485"/>
        <bgColor indexed="8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/>
    </xf>
    <xf numFmtId="164" fontId="4" fillId="0" borderId="15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5" borderId="12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3" borderId="1" xfId="0" applyNumberFormat="1" applyFont="1" applyFill="1" applyBorder="1" applyAlignment="1" applyProtection="1">
      <alignment horizontal="left" vertical="center"/>
    </xf>
    <xf numFmtId="1" fontId="6" fillId="0" borderId="1" xfId="0" applyNumberFormat="1" applyFont="1" applyFill="1" applyBorder="1" applyAlignment="1" applyProtection="1">
      <alignment horizontal="center" vertical="top" shrinkToFit="1"/>
    </xf>
    <xf numFmtId="1" fontId="6" fillId="0" borderId="0" xfId="0" applyNumberFormat="1" applyFont="1" applyFill="1" applyBorder="1" applyAlignment="1" applyProtection="1">
      <alignment horizontal="center" vertical="top" shrinkToFit="1"/>
    </xf>
    <xf numFmtId="1" fontId="4" fillId="0" borderId="0" xfId="0" applyNumberFormat="1" applyFont="1" applyFill="1" applyBorder="1" applyAlignment="1" applyProtection="1">
      <alignment horizontal="center" vertical="top" shrinkToFi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3" borderId="0" xfId="0" applyNumberFormat="1" applyFont="1" applyFill="1" applyBorder="1" applyAlignment="1" applyProtection="1">
      <alignment horizontal="center"/>
    </xf>
    <xf numFmtId="1" fontId="4" fillId="2" borderId="9" xfId="0" applyNumberFormat="1" applyFont="1" applyFill="1" applyBorder="1" applyAlignment="1" applyProtection="1">
      <alignment horizontal="center" vertical="top" shrinkToFit="1"/>
    </xf>
    <xf numFmtId="1" fontId="6" fillId="0" borderId="10" xfId="0" applyNumberFormat="1" applyFont="1" applyFill="1" applyBorder="1" applyAlignment="1" applyProtection="1">
      <alignment horizontal="center" vertical="top" shrinkToFit="1"/>
    </xf>
    <xf numFmtId="1" fontId="4" fillId="0" borderId="9" xfId="0" applyNumberFormat="1" applyFont="1" applyFill="1" applyBorder="1" applyAlignment="1" applyProtection="1">
      <alignment horizontal="center" vertical="top" shrinkToFit="1"/>
    </xf>
    <xf numFmtId="1" fontId="4" fillId="0" borderId="11" xfId="0" applyNumberFormat="1" applyFont="1" applyFill="1" applyBorder="1" applyAlignment="1" applyProtection="1">
      <alignment horizontal="center" vertical="top" shrinkToFit="1"/>
    </xf>
    <xf numFmtId="1" fontId="6" fillId="0" borderId="12" xfId="0" applyNumberFormat="1" applyFont="1" applyFill="1" applyBorder="1" applyAlignment="1" applyProtection="1">
      <alignment horizontal="center" vertical="top" shrinkToFit="1"/>
    </xf>
    <xf numFmtId="1" fontId="6" fillId="0" borderId="13" xfId="0" applyNumberFormat="1" applyFont="1" applyFill="1" applyBorder="1" applyAlignment="1" applyProtection="1">
      <alignment horizontal="center" vertical="top" shrinkToFit="1"/>
    </xf>
    <xf numFmtId="1" fontId="6" fillId="0" borderId="2" xfId="0" applyNumberFormat="1" applyFont="1" applyFill="1" applyBorder="1" applyAlignment="1" applyProtection="1">
      <alignment horizontal="center" vertical="top" shrinkToFit="1"/>
    </xf>
    <xf numFmtId="0" fontId="5" fillId="4" borderId="20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4" fillId="7" borderId="1" xfId="0" applyNumberFormat="1" applyFont="1" applyFill="1" applyBorder="1" applyAlignment="1" applyProtection="1">
      <alignment horizontal="left" vertical="center"/>
    </xf>
    <xf numFmtId="0" fontId="4" fillId="6" borderId="1" xfId="0" applyNumberFormat="1" applyFont="1" applyFill="1" applyBorder="1" applyAlignment="1" applyProtection="1">
      <alignment horizontal="left" vertical="center"/>
    </xf>
    <xf numFmtId="0" fontId="4" fillId="7" borderId="17" xfId="0" applyNumberFormat="1" applyFont="1" applyFill="1" applyBorder="1" applyAlignment="1" applyProtection="1">
      <alignment horizontal="left" vertical="center"/>
    </xf>
    <xf numFmtId="0" fontId="4" fillId="7" borderId="12" xfId="0" applyNumberFormat="1" applyFont="1" applyFill="1" applyBorder="1" applyAlignment="1" applyProtection="1">
      <alignment horizontal="left" vertical="center"/>
    </xf>
    <xf numFmtId="0" fontId="4" fillId="6" borderId="17" xfId="0" applyNumberFormat="1" applyFont="1" applyFill="1" applyBorder="1" applyAlignment="1" applyProtection="1">
      <alignment horizontal="left" vertical="center"/>
    </xf>
    <xf numFmtId="1" fontId="4" fillId="2" borderId="6" xfId="0" applyNumberFormat="1" applyFont="1" applyFill="1" applyBorder="1" applyAlignment="1" applyProtection="1">
      <alignment horizontal="center" vertical="top" shrinkToFit="1"/>
    </xf>
    <xf numFmtId="1" fontId="6" fillId="0" borderId="7" xfId="0" applyNumberFormat="1" applyFont="1" applyFill="1" applyBorder="1" applyAlignment="1" applyProtection="1">
      <alignment horizontal="center" vertical="top" shrinkToFit="1"/>
    </xf>
    <xf numFmtId="1" fontId="6" fillId="0" borderId="8" xfId="0" applyNumberFormat="1" applyFont="1" applyFill="1" applyBorder="1" applyAlignment="1" applyProtection="1">
      <alignment horizontal="center" vertical="top" shrinkToFit="1"/>
    </xf>
    <xf numFmtId="0" fontId="2" fillId="9" borderId="19" xfId="0" applyNumberFormat="1" applyFont="1" applyFill="1" applyBorder="1" applyAlignment="1" applyProtection="1">
      <alignment horizontal="center" wrapText="1"/>
    </xf>
    <xf numFmtId="0" fontId="2" fillId="10" borderId="20" xfId="0" applyNumberFormat="1" applyFont="1" applyFill="1" applyBorder="1" applyAlignment="1" applyProtection="1">
      <alignment horizontal="center" wrapText="1"/>
    </xf>
    <xf numFmtId="0" fontId="2" fillId="10" borderId="21" xfId="0" applyNumberFormat="1" applyFont="1" applyFill="1" applyBorder="1" applyAlignment="1" applyProtection="1">
      <alignment horizontal="center" wrapText="1"/>
    </xf>
    <xf numFmtId="0" fontId="2" fillId="9" borderId="4" xfId="0" applyNumberFormat="1" applyFont="1" applyFill="1" applyBorder="1" applyAlignment="1" applyProtection="1">
      <alignment horizontal="center" wrapText="1"/>
    </xf>
    <xf numFmtId="0" fontId="2" fillId="10" borderId="4" xfId="0" applyNumberFormat="1" applyFont="1" applyFill="1" applyBorder="1" applyAlignment="1" applyProtection="1">
      <alignment horizontal="center" wrapText="1"/>
    </xf>
    <xf numFmtId="0" fontId="2" fillId="9" borderId="5" xfId="0" applyNumberFormat="1" applyFont="1" applyFill="1" applyBorder="1" applyAlignment="1" applyProtection="1">
      <alignment horizont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1" fontId="4" fillId="0" borderId="22" xfId="0" applyNumberFormat="1" applyFont="1" applyFill="1" applyBorder="1" applyAlignment="1" applyProtection="1">
      <alignment horizontal="center" vertical="top" shrinkToFit="1"/>
    </xf>
    <xf numFmtId="1" fontId="6" fillId="0" borderId="17" xfId="0" applyNumberFormat="1" applyFont="1" applyFill="1" applyBorder="1" applyAlignment="1" applyProtection="1">
      <alignment horizontal="center" vertical="top" shrinkToFit="1"/>
    </xf>
    <xf numFmtId="0" fontId="2" fillId="9" borderId="25" xfId="0" applyNumberFormat="1" applyFont="1" applyFill="1" applyBorder="1" applyAlignment="1" applyProtection="1">
      <alignment horizontal="center" wrapText="1"/>
    </xf>
    <xf numFmtId="0" fontId="2" fillId="9" borderId="26" xfId="0" applyNumberFormat="1" applyFont="1" applyFill="1" applyBorder="1" applyAlignment="1" applyProtection="1">
      <alignment horizontal="center" wrapText="1"/>
    </xf>
    <xf numFmtId="0" fontId="2" fillId="9" borderId="24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Fill="1" applyBorder="1" applyAlignment="1" applyProtection="1">
      <alignment horizontal="center" vertical="center"/>
    </xf>
    <xf numFmtId="1" fontId="6" fillId="0" borderId="27" xfId="0" applyNumberFormat="1" applyFont="1" applyFill="1" applyBorder="1" applyAlignment="1" applyProtection="1">
      <alignment horizontal="center" vertical="top" shrinkToFit="1"/>
    </xf>
    <xf numFmtId="1" fontId="6" fillId="0" borderId="28" xfId="0" applyNumberFormat="1" applyFont="1" applyFill="1" applyBorder="1" applyAlignment="1" applyProtection="1">
      <alignment horizontal="center" vertical="top" shrinkToFit="1"/>
    </xf>
    <xf numFmtId="1" fontId="6" fillId="0" borderId="29" xfId="0" applyNumberFormat="1" applyFont="1" applyFill="1" applyBorder="1" applyAlignment="1" applyProtection="1">
      <alignment horizontal="center" vertical="top" shrinkToFit="1"/>
    </xf>
    <xf numFmtId="0" fontId="2" fillId="7" borderId="0" xfId="0" applyNumberFormat="1" applyFont="1" applyFill="1" applyBorder="1" applyAlignment="1" applyProtection="1">
      <alignment horizontal="center" wrapText="1"/>
    </xf>
    <xf numFmtId="0" fontId="2" fillId="8" borderId="0" xfId="0" applyNumberFormat="1" applyFont="1" applyFill="1" applyBorder="1" applyAlignment="1" applyProtection="1">
      <alignment horizontal="center" wrapText="1"/>
    </xf>
    <xf numFmtId="1" fontId="6" fillId="0" borderId="31" xfId="0" applyNumberFormat="1" applyFont="1" applyFill="1" applyBorder="1" applyAlignment="1" applyProtection="1">
      <alignment horizontal="center" vertical="top" shrinkToFit="1"/>
    </xf>
    <xf numFmtId="1" fontId="6" fillId="0" borderId="23" xfId="0" applyNumberFormat="1" applyFont="1" applyFill="1" applyBorder="1" applyAlignment="1" applyProtection="1">
      <alignment horizontal="center" vertical="top" shrinkToFit="1"/>
    </xf>
    <xf numFmtId="1" fontId="4" fillId="0" borderId="32" xfId="0" applyNumberFormat="1" applyFont="1" applyFill="1" applyBorder="1" applyAlignment="1" applyProtection="1">
      <alignment horizontal="center" vertical="top" shrinkToFit="1"/>
    </xf>
    <xf numFmtId="0" fontId="4" fillId="5" borderId="18" xfId="0" applyNumberFormat="1" applyFont="1" applyFill="1" applyBorder="1" applyAlignment="1" applyProtection="1">
      <alignment horizontal="left" vertical="center"/>
    </xf>
    <xf numFmtId="1" fontId="6" fillId="0" borderId="18" xfId="0" applyNumberFormat="1" applyFont="1" applyFill="1" applyBorder="1" applyAlignment="1" applyProtection="1">
      <alignment horizontal="center" vertical="top" shrinkToFit="1"/>
    </xf>
    <xf numFmtId="1" fontId="6" fillId="0" borderId="33" xfId="0" applyNumberFormat="1" applyFont="1" applyFill="1" applyBorder="1" applyAlignment="1" applyProtection="1">
      <alignment horizontal="center" vertical="top" shrinkToFit="1"/>
    </xf>
    <xf numFmtId="1" fontId="6" fillId="0" borderId="34" xfId="0" applyNumberFormat="1" applyFont="1" applyFill="1" applyBorder="1" applyAlignment="1" applyProtection="1">
      <alignment horizontal="center" vertical="top" shrinkToFit="1"/>
    </xf>
    <xf numFmtId="0" fontId="6" fillId="3" borderId="7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3" fillId="0" borderId="32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/>
    </xf>
    <xf numFmtId="1" fontId="6" fillId="0" borderId="36" xfId="0" applyNumberFormat="1" applyFont="1" applyFill="1" applyBorder="1" applyAlignment="1" applyProtection="1">
      <alignment horizontal="center" vertical="top" shrinkToFit="1"/>
    </xf>
    <xf numFmtId="1" fontId="6" fillId="0" borderId="37" xfId="0" applyNumberFormat="1" applyFont="1" applyFill="1" applyBorder="1" applyAlignment="1" applyProtection="1">
      <alignment horizontal="center" vertical="top" shrinkToFit="1"/>
    </xf>
    <xf numFmtId="1" fontId="6" fillId="0" borderId="16" xfId="0" applyNumberFormat="1" applyFont="1" applyFill="1" applyBorder="1" applyAlignment="1" applyProtection="1">
      <alignment horizontal="center" vertical="top" shrinkToFit="1"/>
    </xf>
    <xf numFmtId="0" fontId="5" fillId="4" borderId="38" xfId="0" applyNumberFormat="1" applyFont="1" applyFill="1" applyBorder="1" applyAlignment="1" applyProtection="1">
      <alignment horizontal="center" vertical="center" wrapText="1"/>
    </xf>
    <xf numFmtId="1" fontId="6" fillId="0" borderId="35" xfId="0" applyNumberFormat="1" applyFont="1" applyFill="1" applyBorder="1" applyAlignment="1" applyProtection="1">
      <alignment horizontal="center" vertical="top" shrinkToFit="1"/>
    </xf>
    <xf numFmtId="1" fontId="6" fillId="0" borderId="39" xfId="0" applyNumberFormat="1" applyFont="1" applyFill="1" applyBorder="1" applyAlignment="1" applyProtection="1">
      <alignment horizontal="center" vertical="top" shrinkToFit="1"/>
    </xf>
    <xf numFmtId="0" fontId="5" fillId="4" borderId="24" xfId="0" applyNumberFormat="1" applyFont="1" applyFill="1" applyBorder="1" applyAlignment="1" applyProtection="1">
      <alignment horizontal="center" vertical="center" wrapText="1"/>
    </xf>
    <xf numFmtId="0" fontId="5" fillId="4" borderId="17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/>
    <xf numFmtId="0" fontId="5" fillId="4" borderId="30" xfId="0" applyNumberFormat="1" applyFont="1" applyFill="1" applyBorder="1" applyAlignment="1" applyProtection="1">
      <alignment horizontal="center" vertical="center" wrapText="1"/>
    </xf>
    <xf numFmtId="17" fontId="0" fillId="0" borderId="0" xfId="0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4" fillId="6" borderId="41" xfId="0" applyNumberFormat="1" applyFont="1" applyFill="1" applyBorder="1" applyAlignment="1" applyProtection="1">
      <alignment horizontal="left" vertical="center"/>
    </xf>
    <xf numFmtId="0" fontId="12" fillId="7" borderId="7" xfId="0" applyNumberFormat="1" applyFont="1" applyFill="1" applyBorder="1" applyAlignment="1" applyProtection="1">
      <alignment horizontal="left" vertical="center"/>
    </xf>
    <xf numFmtId="0" fontId="12" fillId="7" borderId="1" xfId="0" applyNumberFormat="1" applyFont="1" applyFill="1" applyBorder="1" applyAlignment="1" applyProtection="1">
      <alignment horizontal="left" vertical="center"/>
    </xf>
    <xf numFmtId="0" fontId="12" fillId="7" borderId="17" xfId="0" applyNumberFormat="1" applyFont="1" applyFill="1" applyBorder="1" applyAlignment="1" applyProtection="1">
      <alignment horizontal="left" vertical="center"/>
    </xf>
    <xf numFmtId="0" fontId="12" fillId="6" borderId="1" xfId="0" applyNumberFormat="1" applyFont="1" applyFill="1" applyBorder="1" applyAlignment="1" applyProtection="1">
      <alignment horizontal="left" vertical="center"/>
    </xf>
    <xf numFmtId="0" fontId="12" fillId="6" borderId="12" xfId="0" applyNumberFormat="1" applyFont="1" applyFill="1" applyBorder="1" applyAlignment="1" applyProtection="1">
      <alignment horizontal="left" vertical="center"/>
    </xf>
    <xf numFmtId="1" fontId="6" fillId="0" borderId="42" xfId="0" applyNumberFormat="1" applyFont="1" applyFill="1" applyBorder="1" applyAlignment="1" applyProtection="1">
      <alignment horizontal="center" vertical="top" shrinkToFit="1"/>
    </xf>
    <xf numFmtId="1" fontId="6" fillId="0" borderId="43" xfId="0" applyNumberFormat="1" applyFont="1" applyFill="1" applyBorder="1" applyAlignment="1" applyProtection="1">
      <alignment horizontal="center" vertical="top" shrinkToFi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164" fontId="12" fillId="0" borderId="15" xfId="0" applyNumberFormat="1" applyFont="1" applyFill="1" applyBorder="1" applyAlignment="1" applyProtection="1">
      <alignment horizontal="center" vertical="center"/>
    </xf>
    <xf numFmtId="0" fontId="13" fillId="0" borderId="9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/>
    </xf>
    <xf numFmtId="0" fontId="13" fillId="0" borderId="11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12" fillId="6" borderId="7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/>
    </xf>
    <xf numFmtId="0" fontId="13" fillId="0" borderId="22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/>
    </xf>
    <xf numFmtId="164" fontId="12" fillId="0" borderId="1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16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4C833"/>
      <color rgb="FF37FB66"/>
      <color rgb="FFE65F04"/>
      <color rgb="FFFB6D0D"/>
      <color rgb="FF0A8C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zoomScale="70" zoomScaleNormal="70" workbookViewId="0">
      <selection activeCell="Z27" sqref="Z27"/>
    </sheetView>
  </sheetViews>
  <sheetFormatPr defaultRowHeight="15" x14ac:dyDescent="0.25"/>
  <cols>
    <col min="1" max="1" width="7.7109375" customWidth="1"/>
    <col min="2" max="2" width="23.7109375" customWidth="1"/>
    <col min="3" max="4" width="6.42578125" customWidth="1"/>
    <col min="5" max="5" width="6.7109375" customWidth="1"/>
    <col min="6" max="8" width="6.42578125" customWidth="1"/>
    <col min="9" max="9" width="6.7109375" customWidth="1"/>
    <col min="10" max="12" width="8.28515625" customWidth="1"/>
  </cols>
  <sheetData>
    <row r="1" spans="1:13" ht="20.25" x14ac:dyDescent="0.25">
      <c r="A1" s="126" t="s">
        <v>4</v>
      </c>
      <c r="B1" s="126"/>
      <c r="C1" s="126"/>
      <c r="D1" s="126"/>
      <c r="E1" s="126"/>
      <c r="F1" s="126"/>
      <c r="G1" s="126"/>
      <c r="H1" s="126"/>
      <c r="I1" s="126"/>
      <c r="J1" s="126"/>
      <c r="K1" s="72"/>
      <c r="L1" s="72"/>
      <c r="M1" s="1"/>
    </row>
    <row r="2" spans="1:13" ht="28.5" x14ac:dyDescent="0.25">
      <c r="A2" s="127" t="s">
        <v>44</v>
      </c>
      <c r="B2" s="127"/>
      <c r="C2" s="127"/>
      <c r="D2" s="127"/>
      <c r="E2" s="127"/>
      <c r="F2" s="127"/>
      <c r="G2" s="127"/>
      <c r="H2" s="127"/>
      <c r="I2" s="127"/>
      <c r="J2" s="127"/>
      <c r="K2" s="73"/>
      <c r="L2" s="73"/>
      <c r="M2" s="1"/>
    </row>
    <row r="3" spans="1:13" ht="21" x14ac:dyDescent="0.25">
      <c r="A3" s="128" t="s">
        <v>5</v>
      </c>
      <c r="B3" s="128"/>
      <c r="C3" s="128"/>
      <c r="D3" s="128"/>
      <c r="E3" s="128"/>
      <c r="F3" s="128"/>
      <c r="G3" s="128"/>
      <c r="H3" s="128"/>
      <c r="I3" s="128"/>
      <c r="J3" s="128"/>
      <c r="K3" s="74"/>
      <c r="L3" s="74"/>
      <c r="M3" s="1"/>
    </row>
    <row r="4" spans="1:13" ht="21.75" thickBot="1" x14ac:dyDescent="0.3">
      <c r="A4" s="129" t="s">
        <v>6</v>
      </c>
      <c r="B4" s="129"/>
      <c r="C4" s="129"/>
      <c r="D4" s="129"/>
      <c r="E4" s="129"/>
      <c r="F4" s="129"/>
      <c r="G4" s="129"/>
      <c r="H4" s="129"/>
      <c r="I4" s="129"/>
      <c r="J4" s="129"/>
      <c r="K4" s="75"/>
      <c r="L4" s="75"/>
    </row>
    <row r="5" spans="1:13" ht="15.75" thickBot="1" x14ac:dyDescent="0.3">
      <c r="A5" s="44" t="s">
        <v>1</v>
      </c>
      <c r="B5" s="45" t="s">
        <v>7</v>
      </c>
      <c r="C5" s="45" t="s">
        <v>0</v>
      </c>
      <c r="D5" s="45" t="s">
        <v>2</v>
      </c>
      <c r="E5" s="45" t="s">
        <v>8</v>
      </c>
      <c r="F5" s="45" t="s">
        <v>9</v>
      </c>
      <c r="G5" s="45" t="s">
        <v>10</v>
      </c>
      <c r="H5" s="45" t="s">
        <v>11</v>
      </c>
      <c r="I5" s="45" t="s">
        <v>12</v>
      </c>
      <c r="J5" s="46" t="s">
        <v>3</v>
      </c>
      <c r="K5" s="61"/>
      <c r="L5" s="61"/>
    </row>
    <row r="6" spans="1:13" ht="15.75" x14ac:dyDescent="0.25">
      <c r="A6" s="117">
        <v>1</v>
      </c>
      <c r="B6" s="118" t="s">
        <v>47</v>
      </c>
      <c r="C6" s="119">
        <v>176</v>
      </c>
      <c r="D6" s="119">
        <v>125</v>
      </c>
      <c r="E6" s="119">
        <v>177</v>
      </c>
      <c r="F6" s="120">
        <v>161</v>
      </c>
      <c r="G6" s="119">
        <v>202</v>
      </c>
      <c r="H6" s="119">
        <v>129</v>
      </c>
      <c r="I6" s="112">
        <f t="shared" ref="I6:I11" si="0">SUM(C6:H6)</f>
        <v>970</v>
      </c>
      <c r="J6" s="110">
        <f t="shared" ref="J6:J11" si="1">I6/6</f>
        <v>161.66666666666666</v>
      </c>
      <c r="K6" s="57"/>
      <c r="L6" s="57"/>
      <c r="M6" s="1"/>
    </row>
    <row r="7" spans="1:13" ht="15.75" x14ac:dyDescent="0.25">
      <c r="A7" s="111">
        <v>2</v>
      </c>
      <c r="B7" s="98" t="s">
        <v>31</v>
      </c>
      <c r="C7" s="112">
        <v>135</v>
      </c>
      <c r="D7" s="112">
        <v>165</v>
      </c>
      <c r="E7" s="112">
        <v>142</v>
      </c>
      <c r="F7" s="113">
        <v>131</v>
      </c>
      <c r="G7" s="112">
        <v>180</v>
      </c>
      <c r="H7" s="112">
        <v>139</v>
      </c>
      <c r="I7" s="112">
        <f t="shared" si="0"/>
        <v>892</v>
      </c>
      <c r="J7" s="110">
        <f t="shared" si="1"/>
        <v>148.66666666666666</v>
      </c>
      <c r="K7" s="57"/>
      <c r="L7" s="57"/>
      <c r="M7" s="1"/>
    </row>
    <row r="8" spans="1:13" ht="16.5" thickBot="1" x14ac:dyDescent="0.3">
      <c r="A8" s="121">
        <v>3</v>
      </c>
      <c r="B8" s="99" t="s">
        <v>45</v>
      </c>
      <c r="C8" s="122">
        <v>119</v>
      </c>
      <c r="D8" s="122">
        <v>140</v>
      </c>
      <c r="E8" s="122">
        <v>111</v>
      </c>
      <c r="F8" s="123">
        <v>156</v>
      </c>
      <c r="G8" s="122">
        <v>145</v>
      </c>
      <c r="H8" s="122">
        <v>168</v>
      </c>
      <c r="I8" s="115">
        <f t="shared" si="0"/>
        <v>839</v>
      </c>
      <c r="J8" s="124">
        <f t="shared" si="1"/>
        <v>139.83333333333334</v>
      </c>
      <c r="K8" s="57"/>
      <c r="L8" s="57"/>
      <c r="M8" s="1"/>
    </row>
    <row r="9" spans="1:13" ht="15.75" x14ac:dyDescent="0.25">
      <c r="A9" s="2">
        <v>4</v>
      </c>
      <c r="B9" s="36" t="s">
        <v>35</v>
      </c>
      <c r="C9" s="3">
        <v>159</v>
      </c>
      <c r="D9" s="3">
        <v>124</v>
      </c>
      <c r="E9" s="3">
        <v>118</v>
      </c>
      <c r="F9" s="4">
        <v>120</v>
      </c>
      <c r="G9" s="3">
        <v>148</v>
      </c>
      <c r="H9" s="3">
        <v>150</v>
      </c>
      <c r="I9" s="13">
        <f t="shared" si="0"/>
        <v>819</v>
      </c>
      <c r="J9" s="15">
        <f t="shared" si="1"/>
        <v>136.5</v>
      </c>
      <c r="K9" s="57"/>
      <c r="L9" s="57"/>
    </row>
    <row r="10" spans="1:13" ht="15.75" x14ac:dyDescent="0.25">
      <c r="A10" s="5">
        <v>5</v>
      </c>
      <c r="B10" s="36" t="s">
        <v>32</v>
      </c>
      <c r="C10" s="7">
        <v>122</v>
      </c>
      <c r="D10" s="7">
        <v>107</v>
      </c>
      <c r="E10" s="7">
        <v>108</v>
      </c>
      <c r="F10" s="8">
        <v>121</v>
      </c>
      <c r="G10" s="7">
        <v>93</v>
      </c>
      <c r="H10" s="7">
        <v>177</v>
      </c>
      <c r="I10" s="7">
        <f t="shared" si="0"/>
        <v>728</v>
      </c>
      <c r="J10" s="15">
        <f t="shared" si="1"/>
        <v>121.33333333333333</v>
      </c>
      <c r="K10" s="57"/>
      <c r="L10" s="57"/>
      <c r="M10" s="1"/>
    </row>
    <row r="11" spans="1:13" ht="15.75" x14ac:dyDescent="0.25">
      <c r="A11" s="5">
        <v>6</v>
      </c>
      <c r="B11" s="36" t="s">
        <v>46</v>
      </c>
      <c r="C11" s="7">
        <v>68</v>
      </c>
      <c r="D11" s="7">
        <v>54</v>
      </c>
      <c r="E11" s="7">
        <v>58</v>
      </c>
      <c r="F11" s="8">
        <v>41</v>
      </c>
      <c r="G11" s="7">
        <v>52</v>
      </c>
      <c r="H11" s="7">
        <v>46</v>
      </c>
      <c r="I11" s="7">
        <f t="shared" si="0"/>
        <v>319</v>
      </c>
      <c r="J11" s="15">
        <f t="shared" si="1"/>
        <v>53.166666666666664</v>
      </c>
      <c r="K11" s="57"/>
      <c r="L11" s="57"/>
      <c r="M11" s="1"/>
    </row>
    <row r="12" spans="1:13" ht="15.75" x14ac:dyDescent="0.25">
      <c r="A12" s="5">
        <v>7</v>
      </c>
      <c r="B12" s="36"/>
      <c r="C12" s="7"/>
      <c r="D12" s="7"/>
      <c r="E12" s="7"/>
      <c r="F12" s="8"/>
      <c r="G12" s="7"/>
      <c r="H12" s="7"/>
      <c r="I12" s="7">
        <f t="shared" ref="I12:I16" si="2">SUM(C12:H12)</f>
        <v>0</v>
      </c>
      <c r="J12" s="15">
        <f t="shared" ref="J12:J16" si="3">I12/6</f>
        <v>0</v>
      </c>
      <c r="K12" s="57"/>
      <c r="L12" s="57"/>
      <c r="M12" s="1"/>
    </row>
    <row r="13" spans="1:13" ht="15.75" x14ac:dyDescent="0.25">
      <c r="A13" s="5">
        <v>8</v>
      </c>
      <c r="B13" s="36"/>
      <c r="C13" s="7"/>
      <c r="D13" s="7"/>
      <c r="E13" s="7"/>
      <c r="F13" s="8"/>
      <c r="G13" s="7"/>
      <c r="H13" s="7"/>
      <c r="I13" s="7">
        <f t="shared" si="2"/>
        <v>0</v>
      </c>
      <c r="J13" s="15">
        <f t="shared" si="3"/>
        <v>0</v>
      </c>
      <c r="K13" s="57"/>
      <c r="L13" s="57"/>
      <c r="M13" s="1"/>
    </row>
    <row r="14" spans="1:13" ht="15.75" x14ac:dyDescent="0.25">
      <c r="A14" s="5">
        <v>9</v>
      </c>
      <c r="B14" s="36"/>
      <c r="C14" s="7"/>
      <c r="D14" s="7"/>
      <c r="E14" s="7"/>
      <c r="F14" s="8"/>
      <c r="G14" s="7"/>
      <c r="H14" s="7"/>
      <c r="I14" s="7">
        <f t="shared" si="2"/>
        <v>0</v>
      </c>
      <c r="J14" s="15">
        <f t="shared" si="3"/>
        <v>0</v>
      </c>
      <c r="K14" s="57"/>
      <c r="L14" s="57"/>
      <c r="M14" s="1"/>
    </row>
    <row r="15" spans="1:13" ht="15.75" x14ac:dyDescent="0.25">
      <c r="A15" s="76">
        <v>10</v>
      </c>
      <c r="B15" s="36"/>
      <c r="C15" s="35"/>
      <c r="D15" s="35"/>
      <c r="E15" s="35"/>
      <c r="F15" s="77"/>
      <c r="G15" s="35"/>
      <c r="H15" s="35"/>
      <c r="I15" s="7">
        <f t="shared" si="2"/>
        <v>0</v>
      </c>
      <c r="J15" s="15">
        <f t="shared" si="3"/>
        <v>0</v>
      </c>
      <c r="K15" s="57"/>
      <c r="L15" s="57"/>
      <c r="M15" s="1"/>
    </row>
    <row r="16" spans="1:13" ht="16.5" thickBot="1" x14ac:dyDescent="0.3">
      <c r="A16" s="9">
        <v>11</v>
      </c>
      <c r="B16" s="38"/>
      <c r="C16" s="10"/>
      <c r="D16" s="10"/>
      <c r="E16" s="10"/>
      <c r="F16" s="11"/>
      <c r="G16" s="10"/>
      <c r="H16" s="10"/>
      <c r="I16" s="7">
        <f t="shared" si="2"/>
        <v>0</v>
      </c>
      <c r="J16" s="15">
        <f t="shared" si="3"/>
        <v>0</v>
      </c>
      <c r="K16" s="57"/>
      <c r="L16" s="57"/>
      <c r="M16" s="1"/>
    </row>
    <row r="17" spans="1:16" ht="21.75" thickBot="1" x14ac:dyDescent="0.3">
      <c r="A17" s="130" t="s">
        <v>13</v>
      </c>
      <c r="B17" s="129"/>
      <c r="C17" s="130"/>
      <c r="D17" s="130"/>
      <c r="E17" s="130"/>
      <c r="F17" s="130"/>
      <c r="G17" s="130"/>
      <c r="H17" s="130"/>
      <c r="I17" s="130"/>
      <c r="J17" s="130"/>
      <c r="K17" s="75"/>
      <c r="L17" s="75"/>
      <c r="M17" s="1"/>
    </row>
    <row r="18" spans="1:16" ht="15.75" thickBot="1" x14ac:dyDescent="0.3">
      <c r="A18" s="54" t="s">
        <v>1</v>
      </c>
      <c r="B18" s="56" t="s">
        <v>7</v>
      </c>
      <c r="C18" s="55" t="s">
        <v>0</v>
      </c>
      <c r="D18" s="47" t="s">
        <v>2</v>
      </c>
      <c r="E18" s="47" t="s">
        <v>8</v>
      </c>
      <c r="F18" s="47" t="s">
        <v>9</v>
      </c>
      <c r="G18" s="47" t="s">
        <v>10</v>
      </c>
      <c r="H18" s="48" t="s">
        <v>11</v>
      </c>
      <c r="I18" s="47" t="s">
        <v>12</v>
      </c>
      <c r="J18" s="49" t="s">
        <v>3</v>
      </c>
      <c r="K18" s="62"/>
      <c r="L18" s="62"/>
      <c r="M18" s="1"/>
    </row>
    <row r="19" spans="1:16" ht="16.5" thickBot="1" x14ac:dyDescent="0.3">
      <c r="A19" s="106">
        <v>1</v>
      </c>
      <c r="B19" s="100" t="s">
        <v>37</v>
      </c>
      <c r="C19" s="107">
        <v>139</v>
      </c>
      <c r="D19" s="107">
        <v>105</v>
      </c>
      <c r="E19" s="107">
        <v>118</v>
      </c>
      <c r="F19" s="108">
        <v>157</v>
      </c>
      <c r="G19" s="107">
        <v>106</v>
      </c>
      <c r="H19" s="107">
        <v>130</v>
      </c>
      <c r="I19" s="109">
        <f t="shared" ref="I19:I28" si="4">SUM(C19:H19)</f>
        <v>755</v>
      </c>
      <c r="J19" s="110">
        <f t="shared" ref="J19:J28" si="5">I19/6</f>
        <v>125.83333333333333</v>
      </c>
      <c r="K19" s="57"/>
      <c r="L19" s="57"/>
      <c r="M19" s="1"/>
    </row>
    <row r="20" spans="1:16" ht="16.5" thickBot="1" x14ac:dyDescent="0.3">
      <c r="A20" s="111">
        <v>2</v>
      </c>
      <c r="B20" s="100" t="s">
        <v>33</v>
      </c>
      <c r="C20" s="112">
        <v>136</v>
      </c>
      <c r="D20" s="112">
        <v>132</v>
      </c>
      <c r="E20" s="112">
        <v>113</v>
      </c>
      <c r="F20" s="113">
        <v>116</v>
      </c>
      <c r="G20" s="112">
        <v>124</v>
      </c>
      <c r="H20" s="112">
        <v>124</v>
      </c>
      <c r="I20" s="109">
        <f t="shared" si="4"/>
        <v>745</v>
      </c>
      <c r="J20" s="110">
        <f t="shared" si="5"/>
        <v>124.16666666666667</v>
      </c>
      <c r="K20" s="57"/>
      <c r="L20" s="57"/>
      <c r="M20" s="1"/>
    </row>
    <row r="21" spans="1:16" ht="16.5" thickBot="1" x14ac:dyDescent="0.3">
      <c r="A21" s="114">
        <v>3</v>
      </c>
      <c r="B21" s="101" t="s">
        <v>42</v>
      </c>
      <c r="C21" s="115">
        <v>95</v>
      </c>
      <c r="D21" s="115">
        <v>103</v>
      </c>
      <c r="E21" s="115">
        <v>110</v>
      </c>
      <c r="F21" s="116">
        <v>123</v>
      </c>
      <c r="G21" s="115">
        <v>109</v>
      </c>
      <c r="H21" s="115">
        <v>90</v>
      </c>
      <c r="I21" s="109">
        <f t="shared" si="4"/>
        <v>630</v>
      </c>
      <c r="J21" s="110">
        <f t="shared" si="5"/>
        <v>105</v>
      </c>
      <c r="K21" s="57"/>
      <c r="L21" s="57"/>
      <c r="M21" s="1"/>
    </row>
    <row r="22" spans="1:16" ht="16.5" thickBot="1" x14ac:dyDescent="0.3">
      <c r="A22" s="12">
        <v>4</v>
      </c>
      <c r="B22" s="37" t="s">
        <v>38</v>
      </c>
      <c r="C22" s="13">
        <v>71</v>
      </c>
      <c r="D22" s="13">
        <v>105</v>
      </c>
      <c r="E22" s="13">
        <v>108</v>
      </c>
      <c r="F22" s="14">
        <v>112</v>
      </c>
      <c r="G22" s="13">
        <v>94</v>
      </c>
      <c r="H22" s="13">
        <v>105</v>
      </c>
      <c r="I22" s="105">
        <f t="shared" si="4"/>
        <v>595</v>
      </c>
      <c r="J22" s="15">
        <f t="shared" si="5"/>
        <v>99.166666666666671</v>
      </c>
      <c r="K22" s="57"/>
      <c r="L22" s="57"/>
      <c r="M22" s="1"/>
    </row>
    <row r="23" spans="1:16" ht="16.5" thickBot="1" x14ac:dyDescent="0.3">
      <c r="A23" s="5">
        <v>5</v>
      </c>
      <c r="B23" s="37" t="s">
        <v>34</v>
      </c>
      <c r="C23" s="7">
        <v>95</v>
      </c>
      <c r="D23" s="7">
        <v>88</v>
      </c>
      <c r="E23" s="7">
        <v>93</v>
      </c>
      <c r="F23" s="8">
        <v>116</v>
      </c>
      <c r="G23" s="7">
        <v>81</v>
      </c>
      <c r="H23" s="7">
        <v>103</v>
      </c>
      <c r="I23" s="105">
        <f t="shared" si="4"/>
        <v>576</v>
      </c>
      <c r="J23" s="15">
        <f t="shared" si="5"/>
        <v>96</v>
      </c>
      <c r="K23" s="57"/>
      <c r="L23" s="57"/>
      <c r="M23" s="1"/>
    </row>
    <row r="24" spans="1:16" ht="16.5" thickBot="1" x14ac:dyDescent="0.3">
      <c r="A24" s="5">
        <v>6</v>
      </c>
      <c r="B24" s="37" t="s">
        <v>41</v>
      </c>
      <c r="C24" s="7">
        <v>80</v>
      </c>
      <c r="D24" s="7">
        <v>103</v>
      </c>
      <c r="E24" s="7">
        <v>71</v>
      </c>
      <c r="F24" s="8">
        <v>71</v>
      </c>
      <c r="G24" s="7">
        <v>83</v>
      </c>
      <c r="H24" s="7">
        <v>101</v>
      </c>
      <c r="I24" s="105">
        <f t="shared" si="4"/>
        <v>509</v>
      </c>
      <c r="J24" s="15">
        <f t="shared" si="5"/>
        <v>84.833333333333329</v>
      </c>
      <c r="K24" s="57"/>
      <c r="L24" s="57"/>
      <c r="M24" s="1"/>
    </row>
    <row r="25" spans="1:16" ht="16.5" thickBot="1" x14ac:dyDescent="0.3">
      <c r="A25" s="5">
        <v>7</v>
      </c>
      <c r="B25" s="37" t="s">
        <v>40</v>
      </c>
      <c r="C25" s="7">
        <v>66</v>
      </c>
      <c r="D25" s="7">
        <v>57</v>
      </c>
      <c r="E25" s="7">
        <v>83</v>
      </c>
      <c r="F25" s="8">
        <v>97</v>
      </c>
      <c r="G25" s="7">
        <v>64</v>
      </c>
      <c r="H25" s="7">
        <v>67</v>
      </c>
      <c r="I25" s="105">
        <f t="shared" si="4"/>
        <v>434</v>
      </c>
      <c r="J25" s="15">
        <f t="shared" si="5"/>
        <v>72.333333333333329</v>
      </c>
      <c r="K25" s="57"/>
      <c r="L25" s="57"/>
      <c r="M25" s="1"/>
    </row>
    <row r="26" spans="1:16" ht="16.5" thickBot="1" x14ac:dyDescent="0.3">
      <c r="A26" s="76">
        <v>8</v>
      </c>
      <c r="B26" s="37" t="s">
        <v>39</v>
      </c>
      <c r="C26" s="35">
        <v>59</v>
      </c>
      <c r="D26" s="35">
        <v>62</v>
      </c>
      <c r="E26" s="35">
        <v>71</v>
      </c>
      <c r="F26" s="77">
        <v>79</v>
      </c>
      <c r="G26" s="35">
        <v>45</v>
      </c>
      <c r="H26" s="35">
        <v>58</v>
      </c>
      <c r="I26" s="105">
        <f t="shared" si="4"/>
        <v>374</v>
      </c>
      <c r="J26" s="15">
        <f t="shared" si="5"/>
        <v>62.333333333333336</v>
      </c>
      <c r="K26" s="57"/>
      <c r="L26" s="57"/>
      <c r="M26" s="1"/>
    </row>
    <row r="27" spans="1:16" ht="16.5" thickBot="1" x14ac:dyDescent="0.3">
      <c r="A27" s="76">
        <v>9</v>
      </c>
      <c r="B27" s="37"/>
      <c r="C27" s="35"/>
      <c r="D27" s="35"/>
      <c r="E27" s="35"/>
      <c r="F27" s="77"/>
      <c r="G27" s="35"/>
      <c r="H27" s="35"/>
      <c r="I27" s="105">
        <f t="shared" si="4"/>
        <v>0</v>
      </c>
      <c r="J27" s="15">
        <f t="shared" si="5"/>
        <v>0</v>
      </c>
      <c r="K27" s="57"/>
      <c r="L27" s="57"/>
      <c r="M27" s="1"/>
    </row>
    <row r="28" spans="1:16" ht="16.5" thickBot="1" x14ac:dyDescent="0.3">
      <c r="A28" s="9">
        <v>10</v>
      </c>
      <c r="B28" s="40"/>
      <c r="C28" s="10"/>
      <c r="D28" s="10"/>
      <c r="E28" s="10"/>
      <c r="F28" s="11"/>
      <c r="G28" s="10"/>
      <c r="H28" s="10"/>
      <c r="I28" s="105">
        <f t="shared" si="4"/>
        <v>0</v>
      </c>
      <c r="J28" s="15">
        <f t="shared" si="5"/>
        <v>0</v>
      </c>
      <c r="K28" s="57"/>
      <c r="L28" s="57"/>
      <c r="M28" s="1"/>
    </row>
    <row r="29" spans="1:16" ht="15.75" x14ac:dyDescent="0.25">
      <c r="A29" s="18"/>
      <c r="B29" s="18"/>
      <c r="C29" s="19"/>
      <c r="D29" s="18"/>
      <c r="E29" s="18"/>
      <c r="F29" s="18"/>
      <c r="G29" s="18"/>
      <c r="H29" s="18"/>
      <c r="I29" s="18"/>
      <c r="J29" s="18"/>
      <c r="K29" s="18"/>
      <c r="L29" s="18"/>
      <c r="M29" s="1"/>
    </row>
    <row r="30" spans="1:16" ht="16.5" thickBot="1" x14ac:dyDescent="0.3">
      <c r="A30" s="125" t="s">
        <v>26</v>
      </c>
      <c r="B30" s="125"/>
      <c r="C30" s="125"/>
      <c r="D30" s="125"/>
      <c r="E30" s="125"/>
      <c r="F30" s="125"/>
      <c r="G30" s="20"/>
      <c r="H30" s="20"/>
      <c r="I30" s="20"/>
      <c r="J30" s="20"/>
      <c r="K30" s="20"/>
      <c r="L30" s="20"/>
      <c r="M30" s="1"/>
    </row>
    <row r="31" spans="1:16" ht="15.75" thickBot="1" x14ac:dyDescent="0.3">
      <c r="A31" s="50" t="s">
        <v>14</v>
      </c>
      <c r="B31" s="51" t="s">
        <v>7</v>
      </c>
      <c r="C31" s="51" t="s">
        <v>15</v>
      </c>
      <c r="D31" s="51" t="s">
        <v>16</v>
      </c>
      <c r="E31" s="51" t="s">
        <v>17</v>
      </c>
      <c r="F31" s="51" t="s">
        <v>18</v>
      </c>
      <c r="G31" s="51" t="s">
        <v>20</v>
      </c>
      <c r="H31" s="51" t="s">
        <v>21</v>
      </c>
      <c r="I31" s="51" t="s">
        <v>22</v>
      </c>
      <c r="J31" s="51" t="s">
        <v>23</v>
      </c>
      <c r="K31" s="34" t="s">
        <v>24</v>
      </c>
      <c r="L31" s="81" t="s">
        <v>25</v>
      </c>
      <c r="M31" s="84" t="s">
        <v>19</v>
      </c>
      <c r="P31" s="89"/>
    </row>
    <row r="32" spans="1:16" ht="15.75" x14ac:dyDescent="0.25">
      <c r="A32" s="41">
        <v>1</v>
      </c>
      <c r="B32" s="100" t="s">
        <v>37</v>
      </c>
      <c r="C32" s="104">
        <v>100</v>
      </c>
      <c r="D32" s="102">
        <v>100</v>
      </c>
      <c r="E32" s="42"/>
      <c r="F32" s="42"/>
      <c r="G32" s="42"/>
      <c r="H32" s="42"/>
      <c r="I32" s="42"/>
      <c r="J32" s="42"/>
      <c r="K32" s="58"/>
      <c r="L32" s="43"/>
      <c r="M32" s="83">
        <f>SUM(C32:L32)</f>
        <v>200</v>
      </c>
      <c r="P32" s="88"/>
    </row>
    <row r="33" spans="1:15" ht="15.75" x14ac:dyDescent="0.25">
      <c r="A33" s="27">
        <v>2</v>
      </c>
      <c r="B33" s="100" t="s">
        <v>33</v>
      </c>
      <c r="C33" s="104">
        <v>90</v>
      </c>
      <c r="D33" s="103">
        <v>90</v>
      </c>
      <c r="E33" s="22"/>
      <c r="F33" s="22"/>
      <c r="G33" s="22"/>
      <c r="H33" s="22"/>
      <c r="I33" s="22"/>
      <c r="J33" s="22"/>
      <c r="K33" s="59"/>
      <c r="L33" s="28"/>
      <c r="M33" s="83">
        <f>SUM(C33:L33)</f>
        <v>180</v>
      </c>
      <c r="O33" s="88"/>
    </row>
    <row r="34" spans="1:15" ht="16.5" thickBot="1" x14ac:dyDescent="0.3">
      <c r="A34" s="27">
        <v>3</v>
      </c>
      <c r="B34" s="101" t="s">
        <v>42</v>
      </c>
      <c r="C34" s="104">
        <v>70</v>
      </c>
      <c r="D34" s="103">
        <v>80</v>
      </c>
      <c r="E34" s="22"/>
      <c r="F34" s="22"/>
      <c r="G34" s="22"/>
      <c r="H34" s="22"/>
      <c r="I34" s="22"/>
      <c r="J34" s="22"/>
      <c r="K34" s="59"/>
      <c r="L34" s="28"/>
      <c r="M34" s="83">
        <f>SUM(C34:L34)</f>
        <v>150</v>
      </c>
    </row>
    <row r="35" spans="1:15" ht="15.75" x14ac:dyDescent="0.25">
      <c r="A35" s="29">
        <v>4</v>
      </c>
      <c r="B35" s="37" t="s">
        <v>41</v>
      </c>
      <c r="C35" s="104">
        <v>80</v>
      </c>
      <c r="D35" s="103">
        <v>50</v>
      </c>
      <c r="E35" s="22"/>
      <c r="F35" s="22"/>
      <c r="G35" s="22"/>
      <c r="H35" s="22"/>
      <c r="I35" s="22"/>
      <c r="J35" s="22"/>
      <c r="K35" s="59"/>
      <c r="L35" s="28"/>
      <c r="M35" s="83">
        <f>SUM(C35:L35)</f>
        <v>130</v>
      </c>
    </row>
    <row r="36" spans="1:15" ht="15.75" x14ac:dyDescent="0.25">
      <c r="A36" s="29">
        <v>5</v>
      </c>
      <c r="B36" s="37" t="s">
        <v>38</v>
      </c>
      <c r="C36" s="104">
        <v>35</v>
      </c>
      <c r="D36" s="103">
        <v>70</v>
      </c>
      <c r="E36" s="22"/>
      <c r="F36" s="22"/>
      <c r="G36" s="22"/>
      <c r="H36" s="22"/>
      <c r="I36" s="22"/>
      <c r="J36" s="22"/>
      <c r="K36" s="59"/>
      <c r="L36" s="28"/>
      <c r="M36" s="83">
        <f>SUM(C36:L36)</f>
        <v>105</v>
      </c>
    </row>
    <row r="37" spans="1:15" ht="15.75" x14ac:dyDescent="0.25">
      <c r="A37" s="29">
        <v>6</v>
      </c>
      <c r="B37" s="37" t="s">
        <v>34</v>
      </c>
      <c r="C37" s="104">
        <v>40</v>
      </c>
      <c r="D37" s="103">
        <v>60</v>
      </c>
      <c r="E37" s="22"/>
      <c r="F37" s="22"/>
      <c r="G37" s="22"/>
      <c r="H37" s="22"/>
      <c r="I37" s="22"/>
      <c r="J37" s="22"/>
      <c r="K37" s="59"/>
      <c r="L37" s="28"/>
      <c r="M37" s="83">
        <f>SUM(C37:L37)</f>
        <v>100</v>
      </c>
    </row>
    <row r="38" spans="1:15" ht="15.75" x14ac:dyDescent="0.25">
      <c r="A38" s="29">
        <v>7</v>
      </c>
      <c r="B38" s="37" t="s">
        <v>40</v>
      </c>
      <c r="C38" s="104">
        <v>45</v>
      </c>
      <c r="D38" s="103">
        <v>45</v>
      </c>
      <c r="E38" s="22"/>
      <c r="F38" s="22"/>
      <c r="G38" s="22"/>
      <c r="H38" s="22"/>
      <c r="I38" s="22"/>
      <c r="J38" s="22"/>
      <c r="K38" s="59"/>
      <c r="L38" s="28"/>
      <c r="M38" s="83">
        <f>SUM(C38:L38)</f>
        <v>90</v>
      </c>
    </row>
    <row r="39" spans="1:15" ht="15.75" x14ac:dyDescent="0.25">
      <c r="A39" s="29">
        <v>8</v>
      </c>
      <c r="B39" s="96" t="s">
        <v>39</v>
      </c>
      <c r="C39" s="104">
        <v>30</v>
      </c>
      <c r="D39" s="103">
        <v>40</v>
      </c>
      <c r="E39" s="22"/>
      <c r="F39" s="22"/>
      <c r="G39" s="22"/>
      <c r="H39" s="22"/>
      <c r="I39" s="22"/>
      <c r="J39" s="22"/>
      <c r="K39" s="59"/>
      <c r="L39" s="28"/>
      <c r="M39" s="83">
        <f>SUM(C39:L39)</f>
        <v>70</v>
      </c>
    </row>
    <row r="40" spans="1:15" ht="15.75" x14ac:dyDescent="0.25">
      <c r="A40" s="29">
        <v>9</v>
      </c>
      <c r="B40" s="96" t="s">
        <v>43</v>
      </c>
      <c r="C40" s="104">
        <v>60</v>
      </c>
      <c r="D40" s="103"/>
      <c r="E40" s="22"/>
      <c r="F40" s="22"/>
      <c r="G40" s="22"/>
      <c r="H40" s="22"/>
      <c r="I40" s="22"/>
      <c r="J40" s="22"/>
      <c r="K40" s="59"/>
      <c r="L40" s="28"/>
      <c r="M40" s="83">
        <f>SUM(C40:L40)</f>
        <v>60</v>
      </c>
    </row>
    <row r="41" spans="1:15" ht="16.5" thickBot="1" x14ac:dyDescent="0.3">
      <c r="A41" s="29">
        <v>10</v>
      </c>
      <c r="B41" s="40" t="s">
        <v>36</v>
      </c>
      <c r="C41" s="104">
        <v>50</v>
      </c>
      <c r="D41" s="103"/>
      <c r="E41" s="22"/>
      <c r="F41" s="22"/>
      <c r="G41" s="22"/>
      <c r="H41" s="22"/>
      <c r="I41" s="22"/>
      <c r="J41" s="22"/>
      <c r="K41" s="59"/>
      <c r="L41" s="28"/>
      <c r="M41" s="83">
        <f>SUM(C41:L41)</f>
        <v>50</v>
      </c>
    </row>
    <row r="42" spans="1:15" ht="15" customHeight="1" x14ac:dyDescent="0.25">
      <c r="A42" s="29">
        <v>11</v>
      </c>
      <c r="B42" s="21"/>
      <c r="C42" s="33"/>
      <c r="D42" s="22"/>
      <c r="E42" s="22"/>
      <c r="F42" s="22"/>
      <c r="G42" s="22"/>
      <c r="H42" s="22"/>
      <c r="I42" s="22"/>
      <c r="J42" s="22"/>
      <c r="K42" s="59"/>
      <c r="L42" s="28"/>
      <c r="M42" s="83">
        <f t="shared" ref="M33:M43" si="6">SUM(C42:L42)</f>
        <v>0</v>
      </c>
    </row>
    <row r="43" spans="1:15" ht="15" customHeight="1" x14ac:dyDescent="0.25">
      <c r="A43" s="65">
        <v>12</v>
      </c>
      <c r="B43" s="66"/>
      <c r="C43" s="67"/>
      <c r="D43" s="67"/>
      <c r="E43" s="67"/>
      <c r="F43" s="67"/>
      <c r="G43" s="67"/>
      <c r="H43" s="67"/>
      <c r="I43" s="67"/>
      <c r="J43" s="67"/>
      <c r="K43" s="68"/>
      <c r="L43" s="82"/>
      <c r="M43" s="83">
        <f t="shared" si="6"/>
        <v>0</v>
      </c>
    </row>
    <row r="44" spans="1:15" ht="16.5" thickBot="1" x14ac:dyDescent="0.3">
      <c r="A44" s="30">
        <v>13</v>
      </c>
      <c r="B44" s="17"/>
      <c r="C44" s="31"/>
      <c r="D44" s="31"/>
      <c r="E44" s="31"/>
      <c r="F44" s="31"/>
      <c r="G44" s="31"/>
      <c r="H44" s="31"/>
      <c r="I44" s="31"/>
      <c r="J44" s="31"/>
      <c r="K44" s="60"/>
      <c r="L44" s="32"/>
      <c r="M44" s="64"/>
    </row>
    <row r="45" spans="1:15" ht="15.75" x14ac:dyDescent="0.25">
      <c r="A45" s="24"/>
      <c r="B45" s="25"/>
      <c r="C45" s="23"/>
      <c r="D45" s="23"/>
      <c r="E45" s="23"/>
      <c r="F45" s="1"/>
      <c r="G45" s="1"/>
      <c r="H45" s="1"/>
      <c r="I45" s="1"/>
      <c r="J45" s="1"/>
      <c r="K45" s="1"/>
      <c r="L45" s="1"/>
      <c r="M45" s="1"/>
    </row>
    <row r="46" spans="1:15" ht="16.5" thickBot="1" x14ac:dyDescent="0.3">
      <c r="A46" s="125" t="s">
        <v>27</v>
      </c>
      <c r="B46" s="125"/>
      <c r="C46" s="125"/>
      <c r="D46" s="125"/>
      <c r="E46" s="125"/>
      <c r="F46" s="1"/>
      <c r="G46" s="1"/>
      <c r="H46" s="86"/>
      <c r="I46" s="86"/>
      <c r="J46" s="86"/>
      <c r="K46" s="86"/>
      <c r="L46" s="86"/>
      <c r="M46" s="1"/>
    </row>
    <row r="47" spans="1:15" ht="15.75" thickBot="1" x14ac:dyDescent="0.3">
      <c r="A47" s="50" t="s">
        <v>14</v>
      </c>
      <c r="B47" s="51" t="s">
        <v>7</v>
      </c>
      <c r="C47" s="51" t="s">
        <v>15</v>
      </c>
      <c r="D47" s="51" t="s">
        <v>16</v>
      </c>
      <c r="E47" s="51" t="s">
        <v>17</v>
      </c>
      <c r="F47" s="51" t="s">
        <v>18</v>
      </c>
      <c r="G47" s="51" t="s">
        <v>20</v>
      </c>
      <c r="H47" s="85" t="s">
        <v>21</v>
      </c>
      <c r="I47" s="85" t="s">
        <v>22</v>
      </c>
      <c r="J47" s="85" t="s">
        <v>23</v>
      </c>
      <c r="K47" s="85" t="s">
        <v>24</v>
      </c>
      <c r="L47" s="87" t="s">
        <v>25</v>
      </c>
      <c r="M47" s="84" t="s">
        <v>19</v>
      </c>
    </row>
    <row r="48" spans="1:15" ht="15.75" x14ac:dyDescent="0.25">
      <c r="A48" s="41">
        <v>1</v>
      </c>
      <c r="B48" s="97" t="s">
        <v>31</v>
      </c>
      <c r="C48" s="70">
        <v>100</v>
      </c>
      <c r="D48" s="71">
        <v>90</v>
      </c>
      <c r="E48" s="71"/>
      <c r="F48" s="42"/>
      <c r="G48" s="42"/>
      <c r="H48" s="33"/>
      <c r="I48" s="33"/>
      <c r="J48" s="33"/>
      <c r="K48" s="33"/>
      <c r="L48" s="78"/>
      <c r="M48" s="63">
        <f>SUM(C48:L48)</f>
        <v>190</v>
      </c>
    </row>
    <row r="49" spans="1:13" ht="15.75" x14ac:dyDescent="0.25">
      <c r="A49" s="27">
        <v>2</v>
      </c>
      <c r="B49" s="98" t="s">
        <v>35</v>
      </c>
      <c r="C49" s="22">
        <v>90</v>
      </c>
      <c r="D49" s="22">
        <v>70</v>
      </c>
      <c r="E49" s="22"/>
      <c r="F49" s="22"/>
      <c r="G49" s="22"/>
      <c r="H49" s="22"/>
      <c r="I49" s="22"/>
      <c r="J49" s="22"/>
      <c r="K49" s="22"/>
      <c r="L49" s="79"/>
      <c r="M49" s="63">
        <f>SUM(C49:L49)</f>
        <v>160</v>
      </c>
    </row>
    <row r="50" spans="1:13" ht="16.5" thickBot="1" x14ac:dyDescent="0.3">
      <c r="A50" s="27">
        <v>3</v>
      </c>
      <c r="B50" s="99" t="s">
        <v>32</v>
      </c>
      <c r="C50" s="22">
        <v>80</v>
      </c>
      <c r="D50" s="22">
        <v>60</v>
      </c>
      <c r="E50" s="22"/>
      <c r="F50" s="22"/>
      <c r="G50" s="22"/>
      <c r="H50" s="22"/>
      <c r="I50" s="22"/>
      <c r="J50" s="22"/>
      <c r="K50" s="22"/>
      <c r="L50" s="79"/>
      <c r="M50" s="63">
        <f>SUM(C50:L50)</f>
        <v>140</v>
      </c>
    </row>
    <row r="51" spans="1:13" ht="15.75" x14ac:dyDescent="0.25">
      <c r="A51" s="29">
        <v>4</v>
      </c>
      <c r="B51" s="6" t="s">
        <v>47</v>
      </c>
      <c r="C51" s="22"/>
      <c r="D51" s="22">
        <v>100</v>
      </c>
      <c r="E51" s="22"/>
      <c r="F51" s="22"/>
      <c r="G51" s="22"/>
      <c r="H51" s="22"/>
      <c r="I51" s="22"/>
      <c r="J51" s="22"/>
      <c r="K51" s="22"/>
      <c r="L51" s="79"/>
      <c r="M51" s="63">
        <f>SUM(C51:L51)</f>
        <v>100</v>
      </c>
    </row>
    <row r="52" spans="1:13" ht="15.75" x14ac:dyDescent="0.25">
      <c r="A52" s="29">
        <v>5</v>
      </c>
      <c r="B52" s="6" t="s">
        <v>45</v>
      </c>
      <c r="C52" s="22"/>
      <c r="D52" s="22">
        <v>80</v>
      </c>
      <c r="E52" s="22"/>
      <c r="F52" s="22"/>
      <c r="G52" s="22"/>
      <c r="H52" s="22"/>
      <c r="I52" s="22"/>
      <c r="J52" s="22"/>
      <c r="K52" s="22"/>
      <c r="L52" s="79"/>
      <c r="M52" s="63">
        <f>SUM(C52:L52)</f>
        <v>80</v>
      </c>
    </row>
    <row r="53" spans="1:13" ht="15.75" x14ac:dyDescent="0.25">
      <c r="A53" s="29">
        <v>6</v>
      </c>
      <c r="B53" s="6" t="s">
        <v>46</v>
      </c>
      <c r="C53" s="22"/>
      <c r="D53" s="22">
        <v>50</v>
      </c>
      <c r="E53" s="22"/>
      <c r="F53" s="22"/>
      <c r="G53" s="22"/>
      <c r="H53" s="22"/>
      <c r="I53" s="22"/>
      <c r="J53" s="22"/>
      <c r="K53" s="22"/>
      <c r="L53" s="79"/>
      <c r="M53" s="63">
        <f>SUM(C53:L53)</f>
        <v>50</v>
      </c>
    </row>
    <row r="54" spans="1:13" ht="15.75" x14ac:dyDescent="0.25">
      <c r="A54" s="29">
        <v>7</v>
      </c>
      <c r="B54" s="6"/>
      <c r="C54" s="22"/>
      <c r="D54" s="22"/>
      <c r="E54" s="22"/>
      <c r="F54" s="22"/>
      <c r="G54" s="22"/>
      <c r="H54" s="22"/>
      <c r="I54" s="22"/>
      <c r="J54" s="22"/>
      <c r="K54" s="22"/>
      <c r="L54" s="79"/>
      <c r="M54" s="63">
        <f t="shared" ref="M49:M62" si="7">SUM(C54:L54)</f>
        <v>0</v>
      </c>
    </row>
    <row r="55" spans="1:13" ht="15.75" x14ac:dyDescent="0.25">
      <c r="A55" s="29">
        <v>8</v>
      </c>
      <c r="B55" s="6"/>
      <c r="C55" s="22"/>
      <c r="D55" s="22"/>
      <c r="E55" s="22"/>
      <c r="F55" s="22"/>
      <c r="G55" s="22"/>
      <c r="H55" s="22"/>
      <c r="I55" s="22"/>
      <c r="J55" s="22"/>
      <c r="K55" s="22"/>
      <c r="L55" s="79"/>
      <c r="M55" s="63">
        <f t="shared" si="7"/>
        <v>0</v>
      </c>
    </row>
    <row r="56" spans="1:13" ht="15.75" x14ac:dyDescent="0.25">
      <c r="A56" s="29">
        <v>9</v>
      </c>
      <c r="B56" s="6"/>
      <c r="C56" s="22"/>
      <c r="D56" s="22"/>
      <c r="E56" s="22"/>
      <c r="F56" s="22"/>
      <c r="G56" s="22"/>
      <c r="H56" s="22"/>
      <c r="I56" s="22"/>
      <c r="J56" s="22"/>
      <c r="K56" s="22"/>
      <c r="L56" s="79"/>
      <c r="M56" s="63">
        <f t="shared" si="7"/>
        <v>0</v>
      </c>
    </row>
    <row r="57" spans="1:13" ht="15.75" x14ac:dyDescent="0.25">
      <c r="A57" s="29">
        <v>10</v>
      </c>
      <c r="B57" s="6"/>
      <c r="C57" s="22"/>
      <c r="D57" s="22"/>
      <c r="E57" s="22"/>
      <c r="F57" s="22"/>
      <c r="G57" s="22"/>
      <c r="H57" s="22"/>
      <c r="I57" s="22"/>
      <c r="J57" s="22"/>
      <c r="K57" s="22"/>
      <c r="L57" s="79"/>
      <c r="M57" s="63">
        <f t="shared" si="7"/>
        <v>0</v>
      </c>
    </row>
    <row r="58" spans="1:13" ht="15.75" x14ac:dyDescent="0.25">
      <c r="A58" s="29">
        <v>11</v>
      </c>
      <c r="B58" s="16"/>
      <c r="C58" s="22"/>
      <c r="D58" s="22"/>
      <c r="E58" s="22"/>
      <c r="F58" s="22"/>
      <c r="G58" s="22"/>
      <c r="H58" s="22"/>
      <c r="I58" s="22"/>
      <c r="J58" s="22"/>
      <c r="K58" s="22"/>
      <c r="L58" s="79"/>
      <c r="M58" s="63">
        <f t="shared" si="7"/>
        <v>0</v>
      </c>
    </row>
    <row r="59" spans="1:13" ht="15.75" x14ac:dyDescent="0.25">
      <c r="A59" s="29">
        <v>12</v>
      </c>
      <c r="B59" s="6"/>
      <c r="C59" s="22"/>
      <c r="D59" s="22"/>
      <c r="E59" s="22"/>
      <c r="F59" s="22"/>
      <c r="G59" s="22"/>
      <c r="H59" s="22"/>
      <c r="I59" s="22"/>
      <c r="J59" s="22"/>
      <c r="K59" s="22"/>
      <c r="L59" s="79"/>
      <c r="M59" s="63">
        <f t="shared" si="7"/>
        <v>0</v>
      </c>
    </row>
    <row r="60" spans="1:13" ht="15.75" x14ac:dyDescent="0.25">
      <c r="A60" s="29">
        <v>13</v>
      </c>
      <c r="B60" s="6"/>
      <c r="C60" s="22"/>
      <c r="D60" s="22"/>
      <c r="E60" s="22"/>
      <c r="F60" s="22"/>
      <c r="G60" s="22"/>
      <c r="H60" s="22"/>
      <c r="I60" s="22"/>
      <c r="J60" s="22"/>
      <c r="K60" s="22"/>
      <c r="L60" s="79"/>
      <c r="M60" s="63">
        <f t="shared" si="7"/>
        <v>0</v>
      </c>
    </row>
    <row r="61" spans="1:13" ht="15.75" x14ac:dyDescent="0.25">
      <c r="A61" s="29">
        <v>14</v>
      </c>
      <c r="B61" s="6"/>
      <c r="C61" s="22"/>
      <c r="D61" s="22"/>
      <c r="E61" s="22"/>
      <c r="F61" s="22"/>
      <c r="G61" s="22"/>
      <c r="H61" s="22"/>
      <c r="I61" s="22"/>
      <c r="J61" s="22"/>
      <c r="K61" s="22"/>
      <c r="L61" s="79"/>
      <c r="M61" s="63">
        <f t="shared" si="7"/>
        <v>0</v>
      </c>
    </row>
    <row r="62" spans="1:13" ht="15.75" x14ac:dyDescent="0.25">
      <c r="A62" s="29">
        <v>15</v>
      </c>
      <c r="B62" s="6"/>
      <c r="C62" s="22"/>
      <c r="D62" s="22"/>
      <c r="E62" s="22"/>
      <c r="F62" s="22"/>
      <c r="G62" s="22"/>
      <c r="H62" s="22"/>
      <c r="I62" s="22"/>
      <c r="J62" s="22"/>
      <c r="K62" s="22"/>
      <c r="L62" s="79"/>
      <c r="M62" s="63">
        <f t="shared" si="7"/>
        <v>0</v>
      </c>
    </row>
    <row r="63" spans="1:13" ht="15.75" x14ac:dyDescent="0.25">
      <c r="A63" s="29">
        <v>16</v>
      </c>
      <c r="B63" s="6"/>
      <c r="C63" s="22"/>
      <c r="D63" s="22"/>
      <c r="E63" s="22"/>
      <c r="F63" s="22"/>
      <c r="G63" s="22"/>
      <c r="H63" s="22"/>
      <c r="I63" s="22"/>
      <c r="J63" s="22"/>
      <c r="K63" s="22"/>
      <c r="L63" s="79"/>
      <c r="M63" s="63"/>
    </row>
    <row r="64" spans="1:13" ht="15.75" x14ac:dyDescent="0.25">
      <c r="A64" s="29">
        <v>17</v>
      </c>
      <c r="B64" s="6"/>
      <c r="C64" s="22"/>
      <c r="D64" s="22"/>
      <c r="E64" s="22"/>
      <c r="F64" s="22"/>
      <c r="G64" s="22"/>
      <c r="H64" s="22"/>
      <c r="I64" s="22"/>
      <c r="J64" s="22"/>
      <c r="K64" s="22"/>
      <c r="L64" s="79"/>
      <c r="M64" s="63"/>
    </row>
    <row r="65" spans="1:13" ht="16.5" thickBot="1" x14ac:dyDescent="0.3">
      <c r="A65" s="52">
        <v>18</v>
      </c>
      <c r="B65" s="39"/>
      <c r="C65" s="53"/>
      <c r="D65" s="53"/>
      <c r="E65" s="53"/>
      <c r="F65" s="53"/>
      <c r="G65" s="53"/>
      <c r="H65" s="53"/>
      <c r="I65" s="53"/>
      <c r="J65" s="53"/>
      <c r="K65" s="53"/>
      <c r="L65" s="80"/>
      <c r="M65" s="69"/>
    </row>
    <row r="66" spans="1:13" x14ac:dyDescent="0.25">
      <c r="A66" s="1"/>
      <c r="B66" s="1"/>
      <c r="C66" s="26"/>
      <c r="D66" s="1"/>
      <c r="E66" s="1"/>
      <c r="F66" s="1"/>
      <c r="G66" s="1"/>
      <c r="H66" s="1"/>
      <c r="I66" s="1"/>
      <c r="J66" s="1"/>
      <c r="K66" s="1"/>
      <c r="L66" s="1"/>
      <c r="M66" s="1"/>
    </row>
    <row r="68" spans="1:13" ht="24" thickBot="1" x14ac:dyDescent="0.3">
      <c r="B68" s="93" t="s">
        <v>28</v>
      </c>
    </row>
    <row r="69" spans="1:13" ht="15.75" thickBot="1" x14ac:dyDescent="0.3">
      <c r="B69" s="94" t="s">
        <v>29</v>
      </c>
      <c r="C69" s="95" t="s">
        <v>30</v>
      </c>
    </row>
    <row r="70" spans="1:13" ht="15.75" thickBot="1" x14ac:dyDescent="0.3">
      <c r="B70" s="90">
        <v>1</v>
      </c>
      <c r="C70" s="91">
        <v>100</v>
      </c>
    </row>
    <row r="71" spans="1:13" ht="15.75" thickBot="1" x14ac:dyDescent="0.3">
      <c r="B71" s="90">
        <v>2</v>
      </c>
      <c r="C71" s="91">
        <v>90</v>
      </c>
    </row>
    <row r="72" spans="1:13" ht="15.75" thickBot="1" x14ac:dyDescent="0.3">
      <c r="B72" s="90">
        <v>3</v>
      </c>
      <c r="C72" s="91">
        <v>80</v>
      </c>
    </row>
    <row r="73" spans="1:13" ht="15.75" thickBot="1" x14ac:dyDescent="0.3">
      <c r="B73" s="90">
        <v>4</v>
      </c>
      <c r="C73" s="91">
        <v>70</v>
      </c>
    </row>
    <row r="74" spans="1:13" ht="15.75" thickBot="1" x14ac:dyDescent="0.3">
      <c r="B74" s="90">
        <v>5</v>
      </c>
      <c r="C74" s="91">
        <v>60</v>
      </c>
    </row>
    <row r="75" spans="1:13" ht="15.75" thickBot="1" x14ac:dyDescent="0.3">
      <c r="B75" s="90">
        <v>6</v>
      </c>
      <c r="C75" s="91">
        <v>50</v>
      </c>
    </row>
    <row r="76" spans="1:13" ht="15.75" thickBot="1" x14ac:dyDescent="0.3">
      <c r="B76" s="90">
        <v>7</v>
      </c>
      <c r="C76" s="91">
        <v>45</v>
      </c>
    </row>
    <row r="77" spans="1:13" ht="15.75" thickBot="1" x14ac:dyDescent="0.3">
      <c r="B77" s="90">
        <v>8</v>
      </c>
      <c r="C77" s="91">
        <v>40</v>
      </c>
    </row>
    <row r="78" spans="1:13" ht="15.75" thickBot="1" x14ac:dyDescent="0.3">
      <c r="B78" s="90">
        <v>9</v>
      </c>
      <c r="C78" s="91">
        <v>35</v>
      </c>
    </row>
    <row r="79" spans="1:13" ht="15.75" thickBot="1" x14ac:dyDescent="0.3">
      <c r="B79" s="90">
        <v>10</v>
      </c>
      <c r="C79" s="91">
        <v>30</v>
      </c>
    </row>
    <row r="80" spans="1:13" ht="15.75" thickBot="1" x14ac:dyDescent="0.3">
      <c r="B80" s="90">
        <v>11</v>
      </c>
      <c r="C80" s="91">
        <v>25</v>
      </c>
    </row>
    <row r="81" spans="2:3" ht="15.75" thickBot="1" x14ac:dyDescent="0.3">
      <c r="B81" s="90">
        <v>12</v>
      </c>
      <c r="C81" s="91">
        <v>20</v>
      </c>
    </row>
    <row r="82" spans="2:3" ht="15.75" thickBot="1" x14ac:dyDescent="0.3">
      <c r="B82" s="90">
        <v>13</v>
      </c>
      <c r="C82" s="91">
        <v>15</v>
      </c>
    </row>
    <row r="83" spans="2:3" ht="15.75" thickBot="1" x14ac:dyDescent="0.3">
      <c r="B83" s="90">
        <v>14</v>
      </c>
      <c r="C83" s="91">
        <v>13</v>
      </c>
    </row>
    <row r="84" spans="2:3" ht="15.75" thickBot="1" x14ac:dyDescent="0.3">
      <c r="B84" s="90">
        <v>15</v>
      </c>
      <c r="C84" s="91">
        <v>11</v>
      </c>
    </row>
    <row r="85" spans="2:3" ht="15.75" thickBot="1" x14ac:dyDescent="0.3">
      <c r="B85" s="90">
        <v>16</v>
      </c>
      <c r="C85" s="91">
        <v>9</v>
      </c>
    </row>
    <row r="86" spans="2:3" ht="15.75" thickBot="1" x14ac:dyDescent="0.3">
      <c r="B86" s="90">
        <v>17</v>
      </c>
      <c r="C86" s="91">
        <v>7</v>
      </c>
    </row>
    <row r="87" spans="2:3" ht="15.75" thickBot="1" x14ac:dyDescent="0.3">
      <c r="B87" s="90">
        <v>18</v>
      </c>
      <c r="C87" s="91">
        <v>5</v>
      </c>
    </row>
    <row r="88" spans="2:3" ht="15.75" thickBot="1" x14ac:dyDescent="0.3">
      <c r="B88" s="90">
        <v>19</v>
      </c>
      <c r="C88" s="91">
        <v>4</v>
      </c>
    </row>
    <row r="89" spans="2:3" ht="15.75" thickBot="1" x14ac:dyDescent="0.3">
      <c r="B89" s="90">
        <v>20</v>
      </c>
      <c r="C89" s="91">
        <v>3</v>
      </c>
    </row>
    <row r="90" spans="2:3" ht="15.75" thickBot="1" x14ac:dyDescent="0.3">
      <c r="B90" s="90">
        <v>21</v>
      </c>
      <c r="C90" s="91">
        <v>2</v>
      </c>
    </row>
    <row r="91" spans="2:3" ht="15.75" thickBot="1" x14ac:dyDescent="0.3">
      <c r="B91" s="90">
        <v>22</v>
      </c>
      <c r="C91" s="91">
        <v>1</v>
      </c>
    </row>
    <row r="92" spans="2:3" x14ac:dyDescent="0.25">
      <c r="B92" s="92"/>
    </row>
  </sheetData>
  <sortState ref="B32:M41">
    <sortCondition descending="1" ref="M32:M41"/>
  </sortState>
  <mergeCells count="7">
    <mergeCell ref="A46:E46"/>
    <mergeCell ref="A1:J1"/>
    <mergeCell ref="A2:J2"/>
    <mergeCell ref="A3:J3"/>
    <mergeCell ref="A4:J4"/>
    <mergeCell ref="A17:J17"/>
    <mergeCell ref="A30:F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/>
  </sheetViews>
  <sheetFormatPr defaultRowHeight="15" x14ac:dyDescent="0.25"/>
  <sheetData>
    <row r="3" spans="1:1" x14ac:dyDescent="0.25">
      <c r="A3" s="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2025-02-06T07:42:31Z</dcterms:modified>
</cp:coreProperties>
</file>