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10" sheetId="21" r:id="rId1"/>
  </sheets>
  <definedNames>
    <definedName name="_xlnm._FilterDatabase" localSheetId="0" hidden="1">'10'!$B$18:$J$24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0" i="21" l="1"/>
  <c r="O54" i="21"/>
  <c r="O50" i="21"/>
  <c r="O49" i="21"/>
  <c r="O48" i="21"/>
  <c r="O47" i="21"/>
  <c r="O45" i="21"/>
  <c r="O33" i="21"/>
  <c r="O32" i="21"/>
  <c r="O31" i="21"/>
  <c r="O29" i="21"/>
  <c r="I10" i="21"/>
  <c r="I15" i="21"/>
  <c r="I6" i="21"/>
  <c r="I20" i="21" l="1"/>
  <c r="I23" i="21"/>
  <c r="I21" i="21"/>
  <c r="I22" i="21"/>
  <c r="I24" i="21"/>
  <c r="I18" i="21"/>
  <c r="I19" i="21"/>
  <c r="I25" i="21"/>
  <c r="I13" i="21"/>
  <c r="I12" i="21"/>
  <c r="I11" i="21"/>
  <c r="I9" i="21"/>
  <c r="I8" i="21"/>
  <c r="I14" i="21"/>
  <c r="I7" i="21" l="1"/>
  <c r="O51" i="21" l="1"/>
  <c r="O53" i="21"/>
  <c r="O55" i="21"/>
  <c r="O56" i="21"/>
  <c r="O57" i="21"/>
  <c r="O61" i="21"/>
  <c r="O62" i="21"/>
  <c r="O63" i="21"/>
  <c r="O46" i="21"/>
  <c r="O30" i="21"/>
  <c r="O41" i="21" l="1"/>
  <c r="O39" i="21"/>
  <c r="O37" i="21"/>
  <c r="O35" i="21"/>
</calcChain>
</file>

<file path=xl/sharedStrings.xml><?xml version="1.0" encoding="utf-8"?>
<sst xmlns="http://schemas.openxmlformats.org/spreadsheetml/2006/main" count="107" uniqueCount="65">
  <si>
    <t>1 игра</t>
  </si>
  <si>
    <t>место</t>
  </si>
  <si>
    <t>2 игра</t>
  </si>
  <si>
    <t>средний</t>
  </si>
  <si>
    <t xml:space="preserve">КЛУБНЫЕ ЛЮБИТЕЛЬСКИЕ СОРЕВНОВАНИЯ  </t>
  </si>
  <si>
    <t>Иркутск, Б/Ц "7 МИЛЯ"</t>
  </si>
  <si>
    <t>результаты /мужской зачет/</t>
  </si>
  <si>
    <t>Ф.И.</t>
  </si>
  <si>
    <t>3 игра</t>
  </si>
  <si>
    <t>4 игра</t>
  </si>
  <si>
    <t>5 игра</t>
  </si>
  <si>
    <t>6 игра</t>
  </si>
  <si>
    <t xml:space="preserve">общий </t>
  </si>
  <si>
    <t>Шельменков Иван</t>
  </si>
  <si>
    <t>Смирнов Александр</t>
  </si>
  <si>
    <t>результаты /женский зачет/</t>
  </si>
  <si>
    <t>Новикова Жанна</t>
  </si>
  <si>
    <t>Довгалева Вера</t>
  </si>
  <si>
    <t>Место</t>
  </si>
  <si>
    <t>1 этап</t>
  </si>
  <si>
    <t>2 этап</t>
  </si>
  <si>
    <t>3 этап</t>
  </si>
  <si>
    <t>4 этап</t>
  </si>
  <si>
    <t>итого</t>
  </si>
  <si>
    <t>Забавский Игорь</t>
  </si>
  <si>
    <t>Нечаева Мария</t>
  </si>
  <si>
    <t>Скрыпник Диана</t>
  </si>
  <si>
    <t>Пушкарева Ирина</t>
  </si>
  <si>
    <t>Сальникова Оксана</t>
  </si>
  <si>
    <t>Князев Алексей</t>
  </si>
  <si>
    <t>Вишнякова Вера</t>
  </si>
  <si>
    <t>Гуляев Игорь</t>
  </si>
  <si>
    <t>Довгалев Антон</t>
  </si>
  <si>
    <t>Мартынюк Юрий</t>
  </si>
  <si>
    <t>Потапов Юрий</t>
  </si>
  <si>
    <t>Василенко Владимир</t>
  </si>
  <si>
    <t>Воробьёва Татьяна</t>
  </si>
  <si>
    <t>Гавур Наталья</t>
  </si>
  <si>
    <t>Гайлит Игорь</t>
  </si>
  <si>
    <t>Распутин Владимир</t>
  </si>
  <si>
    <t>Байкова Елена</t>
  </si>
  <si>
    <t>Сапожников Алексей</t>
  </si>
  <si>
    <t>Денисов Сергей</t>
  </si>
  <si>
    <t>5 этап</t>
  </si>
  <si>
    <t>Лосев Евгений</t>
  </si>
  <si>
    <t>Селезнёва Софья</t>
  </si>
  <si>
    <t>6 этап</t>
  </si>
  <si>
    <t>Елаев Вячеслав</t>
  </si>
  <si>
    <t>Князева Дина</t>
  </si>
  <si>
    <t>7 этап</t>
  </si>
  <si>
    <t>Павлов Никита</t>
  </si>
  <si>
    <t>8 этап</t>
  </si>
  <si>
    <t>9 этап</t>
  </si>
  <si>
    <t>Довгалев Иван</t>
  </si>
  <si>
    <t>Князева Надежда</t>
  </si>
  <si>
    <t>10 этап</t>
  </si>
  <si>
    <t>Рейтинг за 10 этапов /женщины/</t>
  </si>
  <si>
    <t>Рейтинг за 10 этапов /мужчины/</t>
  </si>
  <si>
    <t>Батраков Дмитрий</t>
  </si>
  <si>
    <t>11 этап</t>
  </si>
  <si>
    <t>Перевалов Алексей</t>
  </si>
  <si>
    <t>Довгалёв Антон</t>
  </si>
  <si>
    <t>Довгалёв Иван</t>
  </si>
  <si>
    <t>«House Ball 2024» 02.12.2024</t>
  </si>
  <si>
    <t>12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</si>
</sst>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C00000"/>
      <name val="Arial"/>
      <family val="2"/>
      <charset val="204"/>
    </font>
    <font>
      <b/>
      <i/>
      <sz val="22"/>
      <color rgb="FFC00000"/>
      <name val="Calibri"/>
      <family val="2"/>
      <charset val="204"/>
    </font>
    <font>
      <b/>
      <sz val="16"/>
      <color rgb="FFC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8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/>
    </xf>
    <xf numFmtId="164" fontId="3" fillId="0" borderId="1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5" borderId="12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/>
    </xf>
    <xf numFmtId="1" fontId="5" fillId="0" borderId="1" xfId="0" applyNumberFormat="1" applyFont="1" applyFill="1" applyBorder="1" applyAlignment="1" applyProtection="1">
      <alignment horizontal="center" vertical="top" shrinkToFit="1"/>
    </xf>
    <xf numFmtId="1" fontId="5" fillId="0" borderId="0" xfId="0" applyNumberFormat="1" applyFont="1" applyFill="1" applyBorder="1" applyAlignment="1" applyProtection="1">
      <alignment horizontal="center" vertical="top" shrinkToFit="1"/>
    </xf>
    <xf numFmtId="1" fontId="3" fillId="0" borderId="0" xfId="0" applyNumberFormat="1" applyFont="1" applyFill="1" applyBorder="1" applyAlignment="1" applyProtection="1">
      <alignment horizontal="center" vertical="top" shrinkToFi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3" borderId="0" xfId="0" applyNumberFormat="1" applyFont="1" applyFill="1" applyBorder="1" applyAlignment="1" applyProtection="1">
      <alignment horizontal="center"/>
    </xf>
    <xf numFmtId="1" fontId="3" fillId="2" borderId="9" xfId="0" applyNumberFormat="1" applyFont="1" applyFill="1" applyBorder="1" applyAlignment="1" applyProtection="1">
      <alignment horizontal="center" vertical="top" shrinkToFit="1"/>
    </xf>
    <xf numFmtId="1" fontId="5" fillId="0" borderId="10" xfId="0" applyNumberFormat="1" applyFont="1" applyFill="1" applyBorder="1" applyAlignment="1" applyProtection="1">
      <alignment horizontal="center" vertical="top" shrinkToFit="1"/>
    </xf>
    <xf numFmtId="1" fontId="3" fillId="0" borderId="9" xfId="0" applyNumberFormat="1" applyFont="1" applyFill="1" applyBorder="1" applyAlignment="1" applyProtection="1">
      <alignment horizontal="center" vertical="top" shrinkToFit="1"/>
    </xf>
    <xf numFmtId="1" fontId="3" fillId="0" borderId="11" xfId="0" applyNumberFormat="1" applyFont="1" applyFill="1" applyBorder="1" applyAlignment="1" applyProtection="1">
      <alignment horizontal="center" vertical="top" shrinkToFit="1"/>
    </xf>
    <xf numFmtId="1" fontId="5" fillId="0" borderId="12" xfId="0" applyNumberFormat="1" applyFont="1" applyFill="1" applyBorder="1" applyAlignment="1" applyProtection="1">
      <alignment horizontal="center" vertical="top" shrinkToFit="1"/>
    </xf>
    <xf numFmtId="1" fontId="5" fillId="0" borderId="13" xfId="0" applyNumberFormat="1" applyFont="1" applyFill="1" applyBorder="1" applyAlignment="1" applyProtection="1">
      <alignment horizontal="center" vertical="top" shrinkToFit="1"/>
    </xf>
    <xf numFmtId="1" fontId="5" fillId="0" borderId="2" xfId="0" applyNumberFormat="1" applyFont="1" applyFill="1" applyBorder="1" applyAlignment="1" applyProtection="1">
      <alignment horizontal="center" vertical="top" shrinkToFit="1"/>
    </xf>
    <xf numFmtId="0" fontId="4" fillId="4" borderId="20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left" vertical="center"/>
    </xf>
    <xf numFmtId="0" fontId="3" fillId="6" borderId="1" xfId="0" applyNumberFormat="1" applyFont="1" applyFill="1" applyBorder="1" applyAlignment="1" applyProtection="1">
      <alignment horizontal="left" vertical="center"/>
    </xf>
    <xf numFmtId="0" fontId="3" fillId="6" borderId="17" xfId="0" applyNumberFormat="1" applyFont="1" applyFill="1" applyBorder="1" applyAlignment="1" applyProtection="1">
      <alignment horizontal="left" vertical="center"/>
    </xf>
    <xf numFmtId="1" fontId="3" fillId="2" borderId="6" xfId="0" applyNumberFormat="1" applyFont="1" applyFill="1" applyBorder="1" applyAlignment="1" applyProtection="1">
      <alignment horizontal="center" vertical="top" shrinkToFit="1"/>
    </xf>
    <xf numFmtId="1" fontId="5" fillId="0" borderId="7" xfId="0" applyNumberFormat="1" applyFont="1" applyFill="1" applyBorder="1" applyAlignment="1" applyProtection="1">
      <alignment horizontal="center" vertical="top" shrinkToFit="1"/>
    </xf>
    <xf numFmtId="1" fontId="5" fillId="0" borderId="8" xfId="0" applyNumberFormat="1" applyFont="1" applyFill="1" applyBorder="1" applyAlignment="1" applyProtection="1">
      <alignment horizontal="center" vertical="top" shrinkToFit="1"/>
    </xf>
    <xf numFmtId="0" fontId="1" fillId="9" borderId="19" xfId="0" applyNumberFormat="1" applyFont="1" applyFill="1" applyBorder="1" applyAlignment="1" applyProtection="1">
      <alignment horizontal="center" wrapText="1"/>
    </xf>
    <xf numFmtId="0" fontId="1" fillId="10" borderId="20" xfId="0" applyNumberFormat="1" applyFont="1" applyFill="1" applyBorder="1" applyAlignment="1" applyProtection="1">
      <alignment horizontal="center" wrapText="1"/>
    </xf>
    <xf numFmtId="0" fontId="1" fillId="10" borderId="21" xfId="0" applyNumberFormat="1" applyFont="1" applyFill="1" applyBorder="1" applyAlignment="1" applyProtection="1">
      <alignment horizontal="center" wrapText="1"/>
    </xf>
    <xf numFmtId="0" fontId="1" fillId="9" borderId="4" xfId="0" applyNumberFormat="1" applyFont="1" applyFill="1" applyBorder="1" applyAlignment="1" applyProtection="1">
      <alignment horizontal="center" wrapText="1"/>
    </xf>
    <xf numFmtId="0" fontId="1" fillId="10" borderId="4" xfId="0" applyNumberFormat="1" applyFont="1" applyFill="1" applyBorder="1" applyAlignment="1" applyProtection="1">
      <alignment horizontal="center" wrapText="1"/>
    </xf>
    <xf numFmtId="0" fontId="1" fillId="9" borderId="5" xfId="0" applyNumberFormat="1" applyFont="1" applyFill="1" applyBorder="1" applyAlignment="1" applyProtection="1">
      <alignment horizont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1" fontId="3" fillId="0" borderId="22" xfId="0" applyNumberFormat="1" applyFont="1" applyFill="1" applyBorder="1" applyAlignment="1" applyProtection="1">
      <alignment horizontal="center" vertical="top" shrinkToFit="1"/>
    </xf>
    <xf numFmtId="1" fontId="5" fillId="0" borderId="17" xfId="0" applyNumberFormat="1" applyFont="1" applyFill="1" applyBorder="1" applyAlignment="1" applyProtection="1">
      <alignment horizontal="center" vertical="top" shrinkToFit="1"/>
    </xf>
    <xf numFmtId="0" fontId="1" fillId="9" borderId="25" xfId="0" applyNumberFormat="1" applyFont="1" applyFill="1" applyBorder="1" applyAlignment="1" applyProtection="1">
      <alignment horizontal="center" wrapText="1"/>
    </xf>
    <xf numFmtId="0" fontId="1" fillId="9" borderId="26" xfId="0" applyNumberFormat="1" applyFont="1" applyFill="1" applyBorder="1" applyAlignment="1" applyProtection="1">
      <alignment horizontal="center" wrapText="1"/>
    </xf>
    <xf numFmtId="0" fontId="1" fillId="9" borderId="24" xfId="0" applyNumberFormat="1" applyFont="1" applyFill="1" applyBorder="1" applyAlignment="1" applyProtection="1">
      <alignment horizontal="center" wrapText="1"/>
    </xf>
    <xf numFmtId="164" fontId="3" fillId="0" borderId="0" xfId="0" applyNumberFormat="1" applyFont="1" applyFill="1" applyBorder="1" applyAlignment="1" applyProtection="1">
      <alignment horizontal="center" vertical="center"/>
    </xf>
    <xf numFmtId="1" fontId="5" fillId="0" borderId="27" xfId="0" applyNumberFormat="1" applyFont="1" applyFill="1" applyBorder="1" applyAlignment="1" applyProtection="1">
      <alignment horizontal="center" vertical="top" shrinkToFit="1"/>
    </xf>
    <xf numFmtId="1" fontId="5" fillId="0" borderId="28" xfId="0" applyNumberFormat="1" applyFont="1" applyFill="1" applyBorder="1" applyAlignment="1" applyProtection="1">
      <alignment horizontal="center" vertical="top" shrinkToFit="1"/>
    </xf>
    <xf numFmtId="1" fontId="5" fillId="0" borderId="29" xfId="0" applyNumberFormat="1" applyFont="1" applyFill="1" applyBorder="1" applyAlignment="1" applyProtection="1">
      <alignment horizontal="center" vertical="top" shrinkToFit="1"/>
    </xf>
    <xf numFmtId="0" fontId="1" fillId="7" borderId="0" xfId="0" applyNumberFormat="1" applyFont="1" applyFill="1" applyBorder="1" applyAlignment="1" applyProtection="1">
      <alignment horizontal="center" wrapText="1"/>
    </xf>
    <xf numFmtId="0" fontId="1" fillId="8" borderId="0" xfId="0" applyNumberFormat="1" applyFont="1" applyFill="1" applyBorder="1" applyAlignment="1" applyProtection="1">
      <alignment horizontal="center" wrapText="1"/>
    </xf>
    <xf numFmtId="1" fontId="3" fillId="0" borderId="32" xfId="0" applyNumberFormat="1" applyFont="1" applyFill="1" applyBorder="1" applyAlignment="1" applyProtection="1">
      <alignment horizontal="center" vertical="top" shrinkToFit="1"/>
    </xf>
    <xf numFmtId="0" fontId="3" fillId="5" borderId="18" xfId="0" applyNumberFormat="1" applyFont="1" applyFill="1" applyBorder="1" applyAlignment="1" applyProtection="1">
      <alignment horizontal="left" vertical="center"/>
    </xf>
    <xf numFmtId="1" fontId="5" fillId="0" borderId="18" xfId="0" applyNumberFormat="1" applyFont="1" applyFill="1" applyBorder="1" applyAlignment="1" applyProtection="1">
      <alignment horizontal="center" vertical="top" shrinkToFit="1"/>
    </xf>
    <xf numFmtId="1" fontId="5" fillId="0" borderId="33" xfId="0" applyNumberFormat="1" applyFont="1" applyFill="1" applyBorder="1" applyAlignment="1" applyProtection="1">
      <alignment horizontal="center" vertical="top" shrinkToFit="1"/>
    </xf>
    <xf numFmtId="0" fontId="5" fillId="3" borderId="7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1" fontId="5" fillId="0" borderId="36" xfId="0" applyNumberFormat="1" applyFont="1" applyFill="1" applyBorder="1" applyAlignment="1" applyProtection="1">
      <alignment horizontal="center" vertical="top" shrinkToFit="1"/>
    </xf>
    <xf numFmtId="1" fontId="5" fillId="0" borderId="37" xfId="0" applyNumberFormat="1" applyFont="1" applyFill="1" applyBorder="1" applyAlignment="1" applyProtection="1">
      <alignment horizontal="center" vertical="top" shrinkToFit="1"/>
    </xf>
    <xf numFmtId="1" fontId="5" fillId="0" borderId="16" xfId="0" applyNumberFormat="1" applyFont="1" applyFill="1" applyBorder="1" applyAlignment="1" applyProtection="1">
      <alignment horizontal="center" vertical="top" shrinkToFit="1"/>
    </xf>
    <xf numFmtId="0" fontId="4" fillId="4" borderId="38" xfId="0" applyNumberFormat="1" applyFont="1" applyFill="1" applyBorder="1" applyAlignment="1" applyProtection="1">
      <alignment horizontal="center" vertical="center" wrapText="1"/>
    </xf>
    <xf numFmtId="1" fontId="5" fillId="0" borderId="35" xfId="0" applyNumberFormat="1" applyFont="1" applyFill="1" applyBorder="1" applyAlignment="1" applyProtection="1">
      <alignment horizontal="center" vertical="top" shrinkToFit="1"/>
    </xf>
    <xf numFmtId="0" fontId="4" fillId="4" borderId="24" xfId="0" applyNumberFormat="1" applyFont="1" applyFill="1" applyBorder="1" applyAlignment="1" applyProtection="1">
      <alignment horizontal="center" vertical="center" wrapText="1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/>
    <xf numFmtId="0" fontId="4" fillId="4" borderId="3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1" fontId="5" fillId="0" borderId="40" xfId="0" applyNumberFormat="1" applyFont="1" applyFill="1" applyBorder="1" applyAlignment="1" applyProtection="1">
      <alignment horizontal="center" vertical="top" shrinkToFit="1"/>
    </xf>
    <xf numFmtId="1" fontId="5" fillId="0" borderId="41" xfId="0" applyNumberFormat="1" applyFont="1" applyFill="1" applyBorder="1" applyAlignment="1" applyProtection="1">
      <alignment horizontal="center" vertical="top" shrinkToFit="1"/>
    </xf>
    <xf numFmtId="1" fontId="5" fillId="0" borderId="42" xfId="0" applyNumberFormat="1" applyFont="1" applyFill="1" applyBorder="1" applyAlignment="1" applyProtection="1">
      <alignment horizontal="center" vertical="top" shrinkToFit="1"/>
    </xf>
    <xf numFmtId="1" fontId="5" fillId="0" borderId="43" xfId="0" applyNumberFormat="1" applyFont="1" applyFill="1" applyBorder="1" applyAlignment="1" applyProtection="1">
      <alignment horizontal="center" vertical="top" shrinkToFit="1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left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1" fillId="7" borderId="17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1" fillId="6" borderId="12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164" fontId="11" fillId="0" borderId="8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/>
    </xf>
    <xf numFmtId="164" fontId="11" fillId="0" borderId="15" xfId="0" applyNumberFormat="1" applyFont="1" applyFill="1" applyBorder="1" applyAlignment="1" applyProtection="1">
      <alignment horizontal="center" vertical="center"/>
    </xf>
    <xf numFmtId="0" fontId="11" fillId="7" borderId="1" xfId="0" applyNumberFormat="1" applyFont="1" applyFill="1" applyBorder="1" applyAlignment="1" applyProtection="1">
      <alignment horizontal="left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3" fontId="7" fillId="0" borderId="0" xfId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16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/>
    <xf numFmtId="1" fontId="12" fillId="0" borderId="31" xfId="0" applyNumberFormat="1" applyFont="1" applyFill="1" applyBorder="1" applyAlignment="1" applyProtection="1">
      <alignment horizontal="center" vertical="top" shrinkToFit="1"/>
    </xf>
    <xf numFmtId="1" fontId="12" fillId="0" borderId="23" xfId="0" applyNumberFormat="1" applyFont="1" applyFill="1" applyBorder="1" applyAlignment="1" applyProtection="1">
      <alignment horizontal="center" vertical="top" shrinkToFit="1"/>
    </xf>
    <xf numFmtId="1" fontId="13" fillId="0" borderId="39" xfId="0" applyNumberFormat="1" applyFont="1" applyFill="1" applyBorder="1" applyAlignment="1" applyProtection="1">
      <alignment horizontal="center" vertical="top" shrinkToFit="1"/>
    </xf>
    <xf numFmtId="1" fontId="13" fillId="0" borderId="31" xfId="0" applyNumberFormat="1" applyFont="1" applyFill="1" applyBorder="1" applyAlignment="1" applyProtection="1">
      <alignment horizontal="center" vertical="top" shrinkToFit="1"/>
    </xf>
    <xf numFmtId="0" fontId="3" fillId="7" borderId="12" xfId="0" applyNumberFormat="1" applyFont="1" applyFill="1" applyBorder="1" applyAlignment="1" applyProtection="1">
      <alignment horizontal="left" vertical="center"/>
    </xf>
    <xf numFmtId="1" fontId="12" fillId="0" borderId="34" xfId="0" applyNumberFormat="1" applyFont="1" applyFill="1" applyBorder="1" applyAlignment="1" applyProtection="1">
      <alignment horizontal="center" vertical="top" shrinkToFit="1"/>
    </xf>
    <xf numFmtId="0" fontId="11" fillId="3" borderId="7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7" xfId="0" applyNumberFormat="1" applyFont="1" applyFill="1" applyBorder="1" applyAlignment="1" applyProtection="1">
      <alignment horizontal="left" vertical="center"/>
    </xf>
    <xf numFmtId="0" fontId="11" fillId="5" borderId="1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04C833"/>
      <color rgb="FF37FB66"/>
      <color rgb="FFE65F04"/>
      <color rgb="FFFB6D0D"/>
      <color rgb="FF0A8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="70" zoomScaleNormal="70" workbookViewId="0">
      <selection activeCell="O10" sqref="O10"/>
    </sheetView>
  </sheetViews>
  <sheetFormatPr defaultRowHeight="15" x14ac:dyDescent="0.25"/>
  <cols>
    <col min="1" max="1" width="7.7109375" customWidth="1"/>
    <col min="2" max="2" width="23.7109375" customWidth="1"/>
    <col min="3" max="4" width="6.42578125" customWidth="1"/>
    <col min="5" max="5" width="6.7109375" customWidth="1"/>
    <col min="6" max="8" width="6.42578125" customWidth="1"/>
    <col min="9" max="9" width="6.7109375" customWidth="1"/>
    <col min="10" max="14" width="8.28515625" customWidth="1"/>
  </cols>
  <sheetData>
    <row r="1" spans="1:15" ht="20.25" x14ac:dyDescent="0.2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  <c r="K1" s="69"/>
      <c r="L1" s="69"/>
      <c r="M1" s="83"/>
      <c r="N1" s="106"/>
      <c r="O1" s="1"/>
    </row>
    <row r="2" spans="1:15" ht="28.5" x14ac:dyDescent="0.25">
      <c r="A2" s="125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70"/>
      <c r="L2" s="70"/>
      <c r="M2" s="84"/>
      <c r="N2" s="84"/>
      <c r="O2" s="1"/>
    </row>
    <row r="3" spans="1:15" ht="21" x14ac:dyDescent="0.25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71"/>
      <c r="L3" s="71"/>
      <c r="M3" s="85"/>
      <c r="N3" s="107"/>
      <c r="O3" s="1"/>
    </row>
    <row r="4" spans="1:15" ht="21.75" thickBot="1" x14ac:dyDescent="0.3">
      <c r="A4" s="127" t="s">
        <v>6</v>
      </c>
      <c r="B4" s="127"/>
      <c r="C4" s="127"/>
      <c r="D4" s="127"/>
      <c r="E4" s="127"/>
      <c r="F4" s="127"/>
      <c r="G4" s="127"/>
      <c r="H4" s="127"/>
      <c r="I4" s="127"/>
      <c r="J4" s="127"/>
      <c r="K4" s="72"/>
      <c r="L4" s="72"/>
      <c r="M4" s="86"/>
      <c r="N4" s="108"/>
    </row>
    <row r="5" spans="1:15" ht="15.75" thickBot="1" x14ac:dyDescent="0.3">
      <c r="A5" s="44" t="s">
        <v>1</v>
      </c>
      <c r="B5" s="45" t="s">
        <v>7</v>
      </c>
      <c r="C5" s="45" t="s">
        <v>0</v>
      </c>
      <c r="D5" s="45" t="s">
        <v>2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6" t="s">
        <v>3</v>
      </c>
      <c r="K5" s="61"/>
      <c r="L5" s="61"/>
      <c r="M5" s="61"/>
      <c r="N5" s="61"/>
    </row>
    <row r="6" spans="1:15" ht="15.75" x14ac:dyDescent="0.25">
      <c r="A6" s="91">
        <v>1</v>
      </c>
      <c r="B6" s="92" t="s">
        <v>29</v>
      </c>
      <c r="C6" s="116">
        <v>170</v>
      </c>
      <c r="D6" s="116">
        <v>175</v>
      </c>
      <c r="E6" s="116">
        <v>160</v>
      </c>
      <c r="F6" s="117">
        <v>126</v>
      </c>
      <c r="G6" s="116">
        <v>114</v>
      </c>
      <c r="H6" s="116">
        <v>136</v>
      </c>
      <c r="I6" s="111">
        <f t="shared" ref="I6:I15" si="0">SUM(C6:H6)</f>
        <v>881</v>
      </c>
      <c r="J6" s="118">
        <v>146.80000000000001</v>
      </c>
      <c r="K6" s="57"/>
      <c r="L6" s="57"/>
      <c r="M6" s="57"/>
      <c r="N6" s="57"/>
      <c r="O6" s="1"/>
    </row>
    <row r="7" spans="1:15" ht="15.75" x14ac:dyDescent="0.25">
      <c r="A7" s="93">
        <v>2</v>
      </c>
      <c r="B7" s="119" t="s">
        <v>61</v>
      </c>
      <c r="C7" s="100">
        <v>119</v>
      </c>
      <c r="D7" s="100">
        <v>152</v>
      </c>
      <c r="E7" s="100">
        <v>134</v>
      </c>
      <c r="F7" s="101">
        <v>133</v>
      </c>
      <c r="G7" s="100">
        <v>145</v>
      </c>
      <c r="H7" s="100">
        <v>197</v>
      </c>
      <c r="I7" s="111">
        <f t="shared" si="0"/>
        <v>880</v>
      </c>
      <c r="J7" s="118">
        <v>146.6</v>
      </c>
      <c r="K7" s="57"/>
      <c r="L7" s="57"/>
      <c r="M7" s="57"/>
      <c r="N7" s="57"/>
      <c r="O7" s="1"/>
    </row>
    <row r="8" spans="1:15" ht="16.5" thickBot="1" x14ac:dyDescent="0.3">
      <c r="A8" s="95">
        <v>3</v>
      </c>
      <c r="B8" s="96" t="s">
        <v>41</v>
      </c>
      <c r="C8" s="120">
        <v>111</v>
      </c>
      <c r="D8" s="120">
        <v>135</v>
      </c>
      <c r="E8" s="120">
        <v>122</v>
      </c>
      <c r="F8" s="121">
        <v>120</v>
      </c>
      <c r="G8" s="120">
        <v>134</v>
      </c>
      <c r="H8" s="120">
        <v>186</v>
      </c>
      <c r="I8" s="112">
        <f t="shared" si="0"/>
        <v>808</v>
      </c>
      <c r="J8" s="118">
        <v>134.6</v>
      </c>
      <c r="K8" s="57"/>
      <c r="L8" s="57"/>
      <c r="M8" s="57"/>
      <c r="N8" s="57"/>
      <c r="O8" s="1"/>
    </row>
    <row r="9" spans="1:15" ht="15.75" x14ac:dyDescent="0.25">
      <c r="A9" s="2">
        <v>4</v>
      </c>
      <c r="B9" s="38" t="s">
        <v>39</v>
      </c>
      <c r="C9" s="3">
        <v>114</v>
      </c>
      <c r="D9" s="3">
        <v>122</v>
      </c>
      <c r="E9" s="3">
        <v>131</v>
      </c>
      <c r="F9" s="4">
        <v>132</v>
      </c>
      <c r="G9" s="3">
        <v>174</v>
      </c>
      <c r="H9" s="3">
        <v>123</v>
      </c>
      <c r="I9" s="122">
        <f t="shared" si="0"/>
        <v>796</v>
      </c>
      <c r="J9" s="18">
        <v>132.6</v>
      </c>
      <c r="K9" s="57"/>
      <c r="L9" s="57"/>
      <c r="M9" s="57"/>
      <c r="N9" s="57"/>
    </row>
    <row r="10" spans="1:15" ht="15.75" x14ac:dyDescent="0.25">
      <c r="A10" s="15">
        <v>5</v>
      </c>
      <c r="B10" s="38" t="s">
        <v>33</v>
      </c>
      <c r="C10" s="8">
        <v>111</v>
      </c>
      <c r="D10" s="8">
        <v>121</v>
      </c>
      <c r="E10" s="8">
        <v>121</v>
      </c>
      <c r="F10" s="9">
        <v>156</v>
      </c>
      <c r="G10" s="8">
        <v>107</v>
      </c>
      <c r="H10" s="129">
        <v>114</v>
      </c>
      <c r="I10" s="113">
        <f t="shared" ref="I10" si="1">SUM(C10:H10)</f>
        <v>730</v>
      </c>
      <c r="J10" s="18">
        <v>121.6</v>
      </c>
      <c r="K10" s="57"/>
      <c r="L10" s="57"/>
      <c r="M10" s="57"/>
      <c r="N10" s="57"/>
    </row>
    <row r="11" spans="1:15" ht="15.75" x14ac:dyDescent="0.25">
      <c r="A11" s="6">
        <v>6</v>
      </c>
      <c r="B11" s="38" t="s">
        <v>50</v>
      </c>
      <c r="C11" s="8">
        <v>112</v>
      </c>
      <c r="D11" s="8">
        <v>127</v>
      </c>
      <c r="E11" s="8">
        <v>123</v>
      </c>
      <c r="F11" s="9">
        <v>150</v>
      </c>
      <c r="G11" s="8">
        <v>108</v>
      </c>
      <c r="H11" s="8">
        <v>110</v>
      </c>
      <c r="I11" s="114">
        <f t="shared" si="0"/>
        <v>730</v>
      </c>
      <c r="J11" s="18">
        <v>121.6</v>
      </c>
      <c r="K11" s="57"/>
      <c r="L11" s="57"/>
      <c r="M11" s="57"/>
      <c r="N11" s="57"/>
      <c r="O11" s="1"/>
    </row>
    <row r="12" spans="1:15" ht="15.75" x14ac:dyDescent="0.25">
      <c r="A12" s="6">
        <v>7</v>
      </c>
      <c r="B12" s="38" t="s">
        <v>60</v>
      </c>
      <c r="C12" s="8">
        <v>119</v>
      </c>
      <c r="D12" s="8">
        <v>107</v>
      </c>
      <c r="E12" s="8">
        <v>133</v>
      </c>
      <c r="F12" s="9">
        <v>124</v>
      </c>
      <c r="G12" s="8">
        <v>117</v>
      </c>
      <c r="H12" s="8">
        <v>123</v>
      </c>
      <c r="I12" s="114">
        <f t="shared" si="0"/>
        <v>723</v>
      </c>
      <c r="J12" s="18">
        <v>120.5</v>
      </c>
      <c r="K12" s="57"/>
      <c r="L12" s="57"/>
      <c r="M12" s="57"/>
      <c r="N12" s="57"/>
      <c r="O12" s="1"/>
    </row>
    <row r="13" spans="1:15" ht="15.75" x14ac:dyDescent="0.25">
      <c r="A13" s="6">
        <v>8</v>
      </c>
      <c r="B13" s="39" t="s">
        <v>24</v>
      </c>
      <c r="C13" s="8">
        <v>131</v>
      </c>
      <c r="D13" s="8">
        <v>147</v>
      </c>
      <c r="E13" s="8">
        <v>115</v>
      </c>
      <c r="F13" s="9">
        <v>106</v>
      </c>
      <c r="G13" s="8">
        <v>102</v>
      </c>
      <c r="H13" s="8">
        <v>112</v>
      </c>
      <c r="I13" s="114">
        <f t="shared" si="0"/>
        <v>713</v>
      </c>
      <c r="J13" s="18">
        <v>118.8</v>
      </c>
      <c r="K13" s="57"/>
      <c r="L13" s="57"/>
      <c r="M13" s="57"/>
      <c r="N13" s="57"/>
      <c r="O13" s="1"/>
    </row>
    <row r="14" spans="1:15" ht="15.75" x14ac:dyDescent="0.25">
      <c r="A14" s="6">
        <v>9</v>
      </c>
      <c r="B14" s="38" t="s">
        <v>34</v>
      </c>
      <c r="C14" s="8">
        <v>105</v>
      </c>
      <c r="D14" s="8">
        <v>88</v>
      </c>
      <c r="E14" s="8">
        <v>99</v>
      </c>
      <c r="F14" s="9">
        <v>131</v>
      </c>
      <c r="G14" s="8">
        <v>106</v>
      </c>
      <c r="H14" s="8">
        <v>163</v>
      </c>
      <c r="I14" s="114">
        <f t="shared" si="0"/>
        <v>692</v>
      </c>
      <c r="J14" s="18">
        <v>115.3</v>
      </c>
      <c r="K14" s="57"/>
      <c r="L14" s="57"/>
      <c r="M14" s="57"/>
      <c r="N14" s="57"/>
      <c r="O14" s="1"/>
    </row>
    <row r="15" spans="1:15" ht="15.75" x14ac:dyDescent="0.25">
      <c r="A15" s="73">
        <v>10</v>
      </c>
      <c r="B15" s="38" t="s">
        <v>62</v>
      </c>
      <c r="C15" s="8">
        <v>104</v>
      </c>
      <c r="D15" s="8">
        <v>51</v>
      </c>
      <c r="E15" s="8">
        <v>31</v>
      </c>
      <c r="F15" s="9">
        <v>62</v>
      </c>
      <c r="G15" s="8">
        <v>66</v>
      </c>
      <c r="H15" s="8">
        <v>59</v>
      </c>
      <c r="I15" s="114">
        <f t="shared" si="0"/>
        <v>373</v>
      </c>
      <c r="J15" s="18">
        <v>62.1</v>
      </c>
      <c r="K15" s="57"/>
      <c r="L15" s="57"/>
      <c r="M15" s="57"/>
      <c r="N15" s="57"/>
      <c r="O15" s="1"/>
    </row>
    <row r="16" spans="1:15" ht="21.75" thickBot="1" x14ac:dyDescent="0.3">
      <c r="A16" s="128" t="s">
        <v>15</v>
      </c>
      <c r="B16" s="127"/>
      <c r="C16" s="128"/>
      <c r="D16" s="128"/>
      <c r="E16" s="128"/>
      <c r="F16" s="128"/>
      <c r="G16" s="128"/>
      <c r="H16" s="128"/>
      <c r="I16" s="128"/>
      <c r="J16" s="128"/>
      <c r="K16" s="72"/>
      <c r="L16" s="72"/>
      <c r="M16" s="86"/>
      <c r="N16" s="108"/>
      <c r="O16" s="1"/>
    </row>
    <row r="17" spans="1:15" ht="15.75" thickBot="1" x14ac:dyDescent="0.3">
      <c r="A17" s="54" t="s">
        <v>1</v>
      </c>
      <c r="B17" s="56" t="s">
        <v>7</v>
      </c>
      <c r="C17" s="55" t="s">
        <v>0</v>
      </c>
      <c r="D17" s="47" t="s">
        <v>2</v>
      </c>
      <c r="E17" s="47" t="s">
        <v>8</v>
      </c>
      <c r="F17" s="47" t="s">
        <v>9</v>
      </c>
      <c r="G17" s="47" t="s">
        <v>10</v>
      </c>
      <c r="H17" s="48" t="s">
        <v>11</v>
      </c>
      <c r="I17" s="47" t="s">
        <v>12</v>
      </c>
      <c r="J17" s="49" t="s">
        <v>3</v>
      </c>
      <c r="K17" s="62"/>
      <c r="L17" s="62"/>
      <c r="M17" s="62"/>
      <c r="N17" s="62"/>
      <c r="O17" s="1"/>
    </row>
    <row r="18" spans="1:15" ht="16.5" thickBot="1" x14ac:dyDescent="0.3">
      <c r="A18" s="97">
        <v>1</v>
      </c>
      <c r="B18" s="94" t="s">
        <v>26</v>
      </c>
      <c r="C18" s="98">
        <v>146</v>
      </c>
      <c r="D18" s="98">
        <v>112</v>
      </c>
      <c r="E18" s="98">
        <v>146</v>
      </c>
      <c r="F18" s="99">
        <v>126</v>
      </c>
      <c r="G18" s="98">
        <v>92</v>
      </c>
      <c r="H18" s="98">
        <v>126</v>
      </c>
      <c r="I18" s="110">
        <f t="shared" ref="I18:I25" si="2">SUM(C18:H18)</f>
        <v>748</v>
      </c>
      <c r="J18" s="109">
        <v>124.6</v>
      </c>
      <c r="K18" s="57"/>
      <c r="L18" s="57"/>
      <c r="M18" s="57"/>
      <c r="N18" s="57"/>
      <c r="O18" s="1"/>
    </row>
    <row r="19" spans="1:15" ht="16.5" thickBot="1" x14ac:dyDescent="0.3">
      <c r="A19" s="93">
        <v>2</v>
      </c>
      <c r="B19" s="94" t="s">
        <v>37</v>
      </c>
      <c r="C19" s="100">
        <v>108</v>
      </c>
      <c r="D19" s="100">
        <v>127</v>
      </c>
      <c r="E19" s="100">
        <v>131</v>
      </c>
      <c r="F19" s="101">
        <v>137</v>
      </c>
      <c r="G19" s="100">
        <v>96</v>
      </c>
      <c r="H19" s="100">
        <v>125</v>
      </c>
      <c r="I19" s="111">
        <f t="shared" si="2"/>
        <v>724</v>
      </c>
      <c r="J19" s="109">
        <v>120.6</v>
      </c>
      <c r="K19" s="57"/>
      <c r="L19" s="57"/>
      <c r="M19" s="57"/>
      <c r="N19" s="57"/>
      <c r="O19" s="1"/>
    </row>
    <row r="20" spans="1:15" ht="16.5" thickBot="1" x14ac:dyDescent="0.3">
      <c r="A20" s="102">
        <v>3</v>
      </c>
      <c r="B20" s="103" t="s">
        <v>17</v>
      </c>
      <c r="C20" s="104">
        <v>111</v>
      </c>
      <c r="D20" s="104">
        <v>132</v>
      </c>
      <c r="E20" s="104">
        <v>138</v>
      </c>
      <c r="F20" s="105">
        <v>110</v>
      </c>
      <c r="G20" s="104">
        <v>77</v>
      </c>
      <c r="H20" s="104">
        <v>148</v>
      </c>
      <c r="I20" s="112">
        <f t="shared" si="2"/>
        <v>716</v>
      </c>
      <c r="J20" s="109">
        <v>119.3</v>
      </c>
      <c r="K20" s="57"/>
      <c r="L20" s="57"/>
      <c r="M20" s="57"/>
      <c r="N20" s="57"/>
      <c r="O20" s="1"/>
    </row>
    <row r="21" spans="1:15" ht="16.5" thickBot="1" x14ac:dyDescent="0.3">
      <c r="A21" s="15">
        <v>4</v>
      </c>
      <c r="B21" s="39" t="s">
        <v>16</v>
      </c>
      <c r="C21" s="16">
        <v>133</v>
      </c>
      <c r="D21" s="16">
        <v>121</v>
      </c>
      <c r="E21" s="16">
        <v>103</v>
      </c>
      <c r="F21" s="17">
        <v>127</v>
      </c>
      <c r="G21" s="16">
        <v>117</v>
      </c>
      <c r="H21" s="16">
        <v>114</v>
      </c>
      <c r="I21" s="113">
        <f t="shared" si="2"/>
        <v>715</v>
      </c>
      <c r="J21" s="5">
        <v>119.1</v>
      </c>
      <c r="K21" s="57"/>
      <c r="L21" s="57"/>
      <c r="M21" s="57"/>
      <c r="N21" s="57"/>
      <c r="O21" s="1"/>
    </row>
    <row r="22" spans="1:15" ht="15.75" x14ac:dyDescent="0.25">
      <c r="A22" s="6">
        <v>5</v>
      </c>
      <c r="B22" s="39" t="s">
        <v>25</v>
      </c>
      <c r="C22" s="8">
        <v>117</v>
      </c>
      <c r="D22" s="8">
        <v>106</v>
      </c>
      <c r="E22" s="8">
        <v>98</v>
      </c>
      <c r="F22" s="9">
        <v>124</v>
      </c>
      <c r="G22" s="8">
        <v>167</v>
      </c>
      <c r="H22" s="8">
        <v>101</v>
      </c>
      <c r="I22" s="113">
        <f t="shared" si="2"/>
        <v>713</v>
      </c>
      <c r="J22" s="5">
        <v>118.8</v>
      </c>
      <c r="K22" s="57"/>
      <c r="L22" s="57"/>
      <c r="M22" s="57"/>
      <c r="N22" s="57"/>
      <c r="O22" s="1"/>
    </row>
    <row r="23" spans="1:15" ht="15.75" x14ac:dyDescent="0.25">
      <c r="A23" s="6">
        <v>6</v>
      </c>
      <c r="B23" s="39" t="s">
        <v>40</v>
      </c>
      <c r="C23" s="8">
        <v>138</v>
      </c>
      <c r="D23" s="8">
        <v>124</v>
      </c>
      <c r="E23" s="8">
        <v>99</v>
      </c>
      <c r="F23" s="9">
        <v>104</v>
      </c>
      <c r="G23" s="8">
        <v>119</v>
      </c>
      <c r="H23" s="8">
        <v>99</v>
      </c>
      <c r="I23" s="114">
        <f t="shared" si="2"/>
        <v>683</v>
      </c>
      <c r="J23" s="10">
        <v>113.8</v>
      </c>
      <c r="K23" s="57"/>
      <c r="L23" s="57"/>
      <c r="M23" s="57"/>
      <c r="N23" s="57"/>
      <c r="O23" s="1"/>
    </row>
    <row r="24" spans="1:15" ht="15.75" x14ac:dyDescent="0.25">
      <c r="A24" s="6">
        <v>7</v>
      </c>
      <c r="B24" s="39" t="s">
        <v>54</v>
      </c>
      <c r="C24" s="8">
        <v>44</v>
      </c>
      <c r="D24" s="8">
        <v>96</v>
      </c>
      <c r="E24" s="8">
        <v>81</v>
      </c>
      <c r="F24" s="9">
        <v>81</v>
      </c>
      <c r="G24" s="8">
        <v>95</v>
      </c>
      <c r="H24" s="8">
        <v>80</v>
      </c>
      <c r="I24" s="114">
        <f t="shared" si="2"/>
        <v>477</v>
      </c>
      <c r="J24" s="10">
        <v>79.5</v>
      </c>
      <c r="K24" s="57"/>
      <c r="L24" s="57"/>
      <c r="M24" s="57"/>
      <c r="N24" s="57"/>
      <c r="O24" s="1"/>
    </row>
    <row r="25" spans="1:15" ht="16.5" thickBot="1" x14ac:dyDescent="0.3">
      <c r="A25" s="11">
        <v>8</v>
      </c>
      <c r="B25" s="40" t="s">
        <v>30</v>
      </c>
      <c r="C25" s="12">
        <v>75</v>
      </c>
      <c r="D25" s="12">
        <v>99</v>
      </c>
      <c r="E25" s="12">
        <v>85</v>
      </c>
      <c r="F25" s="13">
        <v>68</v>
      </c>
      <c r="G25" s="12">
        <v>73</v>
      </c>
      <c r="H25" s="12">
        <v>66</v>
      </c>
      <c r="I25" s="115">
        <f t="shared" si="2"/>
        <v>466</v>
      </c>
      <c r="J25" s="14">
        <v>77.599999999999994</v>
      </c>
      <c r="K25" s="57"/>
      <c r="L25" s="57"/>
      <c r="M25" s="57"/>
      <c r="N25" s="57"/>
      <c r="O25" s="1"/>
    </row>
    <row r="26" spans="1:15" ht="15.75" x14ac:dyDescent="0.25">
      <c r="A26" s="21"/>
      <c r="B26" s="21"/>
      <c r="C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"/>
    </row>
    <row r="27" spans="1:15" ht="16.5" thickBot="1" x14ac:dyDescent="0.3">
      <c r="A27" s="123" t="s">
        <v>56</v>
      </c>
      <c r="B27" s="123"/>
      <c r="C27" s="123"/>
      <c r="D27" s="123"/>
      <c r="E27" s="123"/>
      <c r="F27" s="123"/>
      <c r="G27" s="23"/>
      <c r="H27" s="23"/>
      <c r="I27" s="23"/>
      <c r="J27" s="23"/>
      <c r="K27" s="23"/>
      <c r="L27" s="23"/>
      <c r="M27" s="23"/>
      <c r="N27" s="23"/>
      <c r="O27" s="1"/>
    </row>
    <row r="28" spans="1:15" ht="15.75" thickBot="1" x14ac:dyDescent="0.3">
      <c r="A28" s="50" t="s">
        <v>18</v>
      </c>
      <c r="B28" s="51" t="s">
        <v>7</v>
      </c>
      <c r="C28" s="51" t="s">
        <v>19</v>
      </c>
      <c r="D28" s="51" t="s">
        <v>20</v>
      </c>
      <c r="E28" s="51" t="s">
        <v>21</v>
      </c>
      <c r="F28" s="51" t="s">
        <v>22</v>
      </c>
      <c r="G28" s="51" t="s">
        <v>43</v>
      </c>
      <c r="H28" s="51" t="s">
        <v>46</v>
      </c>
      <c r="I28" s="51" t="s">
        <v>49</v>
      </c>
      <c r="J28" s="51" t="s">
        <v>51</v>
      </c>
      <c r="K28" s="37" t="s">
        <v>52</v>
      </c>
      <c r="L28" s="77" t="s">
        <v>55</v>
      </c>
      <c r="M28" s="77" t="s">
        <v>59</v>
      </c>
      <c r="N28" s="77" t="s">
        <v>64</v>
      </c>
      <c r="O28" s="79" t="s">
        <v>23</v>
      </c>
    </row>
    <row r="29" spans="1:15" ht="15.75" x14ac:dyDescent="0.25">
      <c r="A29" s="41">
        <v>1</v>
      </c>
      <c r="B29" s="137" t="s">
        <v>16</v>
      </c>
      <c r="C29" s="42">
        <v>100</v>
      </c>
      <c r="D29" s="42">
        <v>100</v>
      </c>
      <c r="E29" s="42">
        <v>100</v>
      </c>
      <c r="F29" s="42">
        <v>100</v>
      </c>
      <c r="G29" s="42">
        <v>80</v>
      </c>
      <c r="H29" s="42"/>
      <c r="I29" s="42">
        <v>100</v>
      </c>
      <c r="J29" s="42">
        <v>100</v>
      </c>
      <c r="K29" s="58"/>
      <c r="L29" s="43">
        <v>100</v>
      </c>
      <c r="M29" s="87">
        <v>100</v>
      </c>
      <c r="N29" s="87">
        <v>50</v>
      </c>
      <c r="O29" s="133">
        <f>SUM(C29:N29)</f>
        <v>930</v>
      </c>
    </row>
    <row r="30" spans="1:15" ht="15.75" x14ac:dyDescent="0.25">
      <c r="A30" s="30">
        <v>2</v>
      </c>
      <c r="B30" s="138" t="s">
        <v>27</v>
      </c>
      <c r="C30" s="25">
        <v>40</v>
      </c>
      <c r="D30" s="25">
        <v>80</v>
      </c>
      <c r="E30" s="25">
        <v>80</v>
      </c>
      <c r="F30" s="25">
        <v>60</v>
      </c>
      <c r="G30" s="25">
        <v>45</v>
      </c>
      <c r="H30" s="25">
        <v>100</v>
      </c>
      <c r="I30" s="25">
        <v>50</v>
      </c>
      <c r="J30" s="25">
        <v>80</v>
      </c>
      <c r="K30" s="59">
        <v>100</v>
      </c>
      <c r="L30" s="31">
        <v>50</v>
      </c>
      <c r="M30" s="88">
        <v>80</v>
      </c>
      <c r="N30" s="88"/>
      <c r="O30" s="134">
        <f>SUM(C30:M30)</f>
        <v>765</v>
      </c>
    </row>
    <row r="31" spans="1:15" ht="15.75" x14ac:dyDescent="0.25">
      <c r="A31" s="30">
        <v>3</v>
      </c>
      <c r="B31" s="138" t="s">
        <v>26</v>
      </c>
      <c r="C31" s="25">
        <v>60</v>
      </c>
      <c r="D31" s="25"/>
      <c r="E31" s="25">
        <v>50</v>
      </c>
      <c r="F31" s="25">
        <v>50</v>
      </c>
      <c r="G31" s="25">
        <v>60</v>
      </c>
      <c r="H31" s="25">
        <v>80</v>
      </c>
      <c r="I31" s="25">
        <v>80</v>
      </c>
      <c r="J31" s="25">
        <v>50</v>
      </c>
      <c r="K31" s="59"/>
      <c r="L31" s="31">
        <v>80</v>
      </c>
      <c r="M31" s="88">
        <v>45</v>
      </c>
      <c r="N31" s="88">
        <v>100</v>
      </c>
      <c r="O31" s="134">
        <f>SUM(C31:N31)</f>
        <v>655</v>
      </c>
    </row>
    <row r="32" spans="1:15" ht="15.75" x14ac:dyDescent="0.25">
      <c r="A32" s="32">
        <v>4</v>
      </c>
      <c r="B32" s="19" t="s">
        <v>17</v>
      </c>
      <c r="C32" s="25"/>
      <c r="D32" s="25">
        <v>50</v>
      </c>
      <c r="E32" s="25">
        <v>40</v>
      </c>
      <c r="F32" s="25">
        <v>30</v>
      </c>
      <c r="G32" s="25"/>
      <c r="H32" s="25">
        <v>60</v>
      </c>
      <c r="I32" s="25">
        <v>45</v>
      </c>
      <c r="J32" s="25">
        <v>35</v>
      </c>
      <c r="K32" s="59">
        <v>80</v>
      </c>
      <c r="L32" s="31">
        <v>40</v>
      </c>
      <c r="M32" s="88">
        <v>50</v>
      </c>
      <c r="N32" s="88">
        <v>60</v>
      </c>
      <c r="O32" s="131">
        <f>SUM(C32:N32)</f>
        <v>490</v>
      </c>
    </row>
    <row r="33" spans="1:15" ht="15.75" x14ac:dyDescent="0.25">
      <c r="A33" s="32">
        <v>5</v>
      </c>
      <c r="B33" s="7" t="s">
        <v>40</v>
      </c>
      <c r="C33" s="25"/>
      <c r="D33" s="25"/>
      <c r="E33" s="25"/>
      <c r="F33" s="25">
        <v>80</v>
      </c>
      <c r="G33" s="25">
        <v>50</v>
      </c>
      <c r="H33" s="25"/>
      <c r="I33" s="25">
        <v>60</v>
      </c>
      <c r="J33" s="25">
        <v>40</v>
      </c>
      <c r="K33" s="59"/>
      <c r="L33" s="31">
        <v>45</v>
      </c>
      <c r="M33" s="88">
        <v>60</v>
      </c>
      <c r="N33" s="88">
        <v>40</v>
      </c>
      <c r="O33" s="131">
        <f>SUM(C33:N33)</f>
        <v>375</v>
      </c>
    </row>
    <row r="34" spans="1:15" ht="15.75" x14ac:dyDescent="0.25">
      <c r="A34" s="32">
        <v>6</v>
      </c>
      <c r="B34" s="19" t="s">
        <v>36</v>
      </c>
      <c r="C34" s="25"/>
      <c r="D34" s="25"/>
      <c r="E34" s="25">
        <v>60</v>
      </c>
      <c r="F34" s="25">
        <v>40</v>
      </c>
      <c r="G34" s="25">
        <v>100</v>
      </c>
      <c r="H34" s="25"/>
      <c r="I34" s="25"/>
      <c r="J34" s="25">
        <v>45</v>
      </c>
      <c r="K34" s="59"/>
      <c r="L34" s="31">
        <v>60</v>
      </c>
      <c r="M34" s="88"/>
      <c r="N34" s="88"/>
      <c r="O34" s="131">
        <v>365</v>
      </c>
    </row>
    <row r="35" spans="1:15" ht="15.75" x14ac:dyDescent="0.25">
      <c r="A35" s="32">
        <v>7</v>
      </c>
      <c r="B35" s="19" t="s">
        <v>30</v>
      </c>
      <c r="C35" s="25">
        <v>20</v>
      </c>
      <c r="D35" s="25">
        <v>50</v>
      </c>
      <c r="E35" s="25"/>
      <c r="F35" s="25"/>
      <c r="G35" s="25"/>
      <c r="H35" s="25">
        <v>45</v>
      </c>
      <c r="I35" s="25">
        <v>35</v>
      </c>
      <c r="J35" s="25"/>
      <c r="K35" s="59">
        <v>60</v>
      </c>
      <c r="L35" s="31">
        <v>35</v>
      </c>
      <c r="M35" s="88"/>
      <c r="N35" s="88">
        <v>30</v>
      </c>
      <c r="O35" s="131">
        <f>SUM(C35:L35)</f>
        <v>245</v>
      </c>
    </row>
    <row r="36" spans="1:15" ht="15.75" x14ac:dyDescent="0.25">
      <c r="A36" s="32">
        <v>8</v>
      </c>
      <c r="B36" s="19" t="s">
        <v>25</v>
      </c>
      <c r="C36" s="25">
        <v>50</v>
      </c>
      <c r="D36" s="25"/>
      <c r="E36" s="25"/>
      <c r="F36" s="25">
        <v>45</v>
      </c>
      <c r="G36" s="25"/>
      <c r="H36" s="25"/>
      <c r="I36" s="25"/>
      <c r="J36" s="25">
        <v>60</v>
      </c>
      <c r="K36" s="59"/>
      <c r="L36" s="31"/>
      <c r="M36" s="88"/>
      <c r="N36" s="88">
        <v>45</v>
      </c>
      <c r="O36" s="131">
        <v>200</v>
      </c>
    </row>
    <row r="37" spans="1:15" ht="15.75" x14ac:dyDescent="0.25">
      <c r="A37" s="32">
        <v>9</v>
      </c>
      <c r="B37" s="19" t="s">
        <v>28</v>
      </c>
      <c r="C37" s="25">
        <v>45</v>
      </c>
      <c r="D37" s="25"/>
      <c r="E37" s="25">
        <v>45</v>
      </c>
      <c r="F37" s="25">
        <v>35</v>
      </c>
      <c r="G37" s="25">
        <v>40</v>
      </c>
      <c r="H37" s="25"/>
      <c r="I37" s="25"/>
      <c r="J37" s="25">
        <v>30</v>
      </c>
      <c r="K37" s="59"/>
      <c r="L37" s="31"/>
      <c r="M37" s="88"/>
      <c r="N37" s="88"/>
      <c r="O37" s="131">
        <f>SUM(C37:L37)</f>
        <v>195</v>
      </c>
    </row>
    <row r="38" spans="1:15" ht="15.75" x14ac:dyDescent="0.25">
      <c r="A38" s="32">
        <v>10</v>
      </c>
      <c r="B38" s="24" t="s">
        <v>37</v>
      </c>
      <c r="C38" s="25">
        <v>80</v>
      </c>
      <c r="D38" s="25"/>
      <c r="E38" s="25"/>
      <c r="F38" s="25"/>
      <c r="G38" s="25"/>
      <c r="H38" s="25"/>
      <c r="I38" s="25"/>
      <c r="J38" s="25"/>
      <c r="K38" s="59"/>
      <c r="L38" s="31"/>
      <c r="M38" s="88"/>
      <c r="N38" s="88">
        <v>80</v>
      </c>
      <c r="O38" s="131">
        <v>160</v>
      </c>
    </row>
    <row r="39" spans="1:15" ht="15" customHeight="1" x14ac:dyDescent="0.25">
      <c r="A39" s="32">
        <v>11</v>
      </c>
      <c r="B39" s="7" t="s">
        <v>45</v>
      </c>
      <c r="C39" s="25"/>
      <c r="D39" s="25"/>
      <c r="E39" s="25"/>
      <c r="F39" s="25"/>
      <c r="G39" s="25"/>
      <c r="H39" s="25">
        <v>50</v>
      </c>
      <c r="I39" s="25">
        <v>30</v>
      </c>
      <c r="J39" s="25"/>
      <c r="K39" s="59"/>
      <c r="L39" s="31">
        <v>30</v>
      </c>
      <c r="M39" s="88"/>
      <c r="N39" s="88"/>
      <c r="O39" s="131">
        <f>SUM(C39:L39)</f>
        <v>110</v>
      </c>
    </row>
    <row r="40" spans="1:15" ht="15" customHeight="1" x14ac:dyDescent="0.25">
      <c r="A40" s="63">
        <v>12</v>
      </c>
      <c r="B40" s="64" t="s">
        <v>54</v>
      </c>
      <c r="C40" s="65"/>
      <c r="D40" s="65"/>
      <c r="E40" s="65"/>
      <c r="F40" s="65"/>
      <c r="G40" s="65"/>
      <c r="H40" s="65"/>
      <c r="I40" s="65"/>
      <c r="J40" s="65"/>
      <c r="K40" s="66">
        <v>50</v>
      </c>
      <c r="L40" s="78"/>
      <c r="M40" s="89"/>
      <c r="N40" s="89">
        <v>35</v>
      </c>
      <c r="O40" s="131">
        <v>85</v>
      </c>
    </row>
    <row r="41" spans="1:15" ht="16.5" thickBot="1" x14ac:dyDescent="0.3">
      <c r="A41" s="33">
        <v>13</v>
      </c>
      <c r="B41" s="20" t="s">
        <v>48</v>
      </c>
      <c r="C41" s="34"/>
      <c r="D41" s="34"/>
      <c r="E41" s="34"/>
      <c r="F41" s="34"/>
      <c r="G41" s="34"/>
      <c r="H41" s="34"/>
      <c r="I41" s="34">
        <v>40</v>
      </c>
      <c r="J41" s="34"/>
      <c r="K41" s="60"/>
      <c r="L41" s="35"/>
      <c r="M41" s="90"/>
      <c r="N41" s="90"/>
      <c r="O41" s="132">
        <f>SUM(C41:L41)</f>
        <v>40</v>
      </c>
    </row>
    <row r="42" spans="1:15" ht="15.75" x14ac:dyDescent="0.25">
      <c r="A42" s="27"/>
      <c r="B42" s="28"/>
      <c r="C42" s="26"/>
      <c r="D42" s="26"/>
      <c r="E42" s="26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6.5" thickBot="1" x14ac:dyDescent="0.3">
      <c r="A43" s="123" t="s">
        <v>57</v>
      </c>
      <c r="B43" s="123"/>
      <c r="C43" s="123"/>
      <c r="D43" s="123"/>
      <c r="E43" s="123"/>
      <c r="F43" s="1"/>
      <c r="G43" s="1"/>
      <c r="H43" s="81"/>
      <c r="I43" s="81"/>
      <c r="J43" s="81"/>
      <c r="K43" s="81"/>
      <c r="L43" s="81"/>
      <c r="M43" s="1"/>
      <c r="N43" s="1"/>
      <c r="O43" s="1"/>
    </row>
    <row r="44" spans="1:15" ht="15.75" thickBot="1" x14ac:dyDescent="0.3">
      <c r="A44" s="50" t="s">
        <v>18</v>
      </c>
      <c r="B44" s="51" t="s">
        <v>7</v>
      </c>
      <c r="C44" s="51" t="s">
        <v>19</v>
      </c>
      <c r="D44" s="51" t="s">
        <v>20</v>
      </c>
      <c r="E44" s="51" t="s">
        <v>21</v>
      </c>
      <c r="F44" s="51" t="s">
        <v>22</v>
      </c>
      <c r="G44" s="51" t="s">
        <v>43</v>
      </c>
      <c r="H44" s="80" t="s">
        <v>46</v>
      </c>
      <c r="I44" s="80" t="s">
        <v>49</v>
      </c>
      <c r="J44" s="80" t="s">
        <v>51</v>
      </c>
      <c r="K44" s="80" t="s">
        <v>52</v>
      </c>
      <c r="L44" s="82" t="s">
        <v>55</v>
      </c>
      <c r="M44" s="79" t="s">
        <v>59</v>
      </c>
      <c r="N44" s="79" t="s">
        <v>64</v>
      </c>
      <c r="O44" s="79" t="s">
        <v>23</v>
      </c>
    </row>
    <row r="45" spans="1:15" ht="15.75" x14ac:dyDescent="0.25">
      <c r="A45" s="41">
        <v>1</v>
      </c>
      <c r="B45" s="139" t="s">
        <v>29</v>
      </c>
      <c r="C45" s="67">
        <v>50</v>
      </c>
      <c r="D45" s="68">
        <v>45</v>
      </c>
      <c r="E45" s="68">
        <v>35</v>
      </c>
      <c r="F45" s="42">
        <v>35</v>
      </c>
      <c r="G45" s="42">
        <v>60</v>
      </c>
      <c r="H45" s="36">
        <v>80</v>
      </c>
      <c r="I45" s="36">
        <v>100</v>
      </c>
      <c r="J45" s="36">
        <v>100</v>
      </c>
      <c r="K45" s="36">
        <v>100</v>
      </c>
      <c r="L45" s="74">
        <v>100</v>
      </c>
      <c r="M45" s="36">
        <v>80</v>
      </c>
      <c r="N45" s="74">
        <v>100</v>
      </c>
      <c r="O45" s="134">
        <f>SUM(C45:N45)</f>
        <v>885</v>
      </c>
    </row>
    <row r="46" spans="1:15" ht="15.75" x14ac:dyDescent="0.25">
      <c r="A46" s="30">
        <v>2</v>
      </c>
      <c r="B46" s="140" t="s">
        <v>13</v>
      </c>
      <c r="C46" s="25">
        <v>100</v>
      </c>
      <c r="D46" s="25">
        <v>80</v>
      </c>
      <c r="E46" s="25">
        <v>80</v>
      </c>
      <c r="F46" s="25">
        <v>100</v>
      </c>
      <c r="G46" s="25">
        <v>100</v>
      </c>
      <c r="H46" s="25">
        <v>50</v>
      </c>
      <c r="I46" s="25"/>
      <c r="J46" s="25"/>
      <c r="K46" s="25">
        <v>60</v>
      </c>
      <c r="L46" s="75">
        <v>80</v>
      </c>
      <c r="M46" s="25">
        <v>100</v>
      </c>
      <c r="N46" s="75"/>
      <c r="O46" s="134">
        <f>SUM(C46:M46)</f>
        <v>750</v>
      </c>
    </row>
    <row r="47" spans="1:15" ht="15.75" x14ac:dyDescent="0.25">
      <c r="A47" s="30">
        <v>3</v>
      </c>
      <c r="B47" s="140" t="s">
        <v>32</v>
      </c>
      <c r="C47" s="25">
        <v>80</v>
      </c>
      <c r="D47" s="25"/>
      <c r="E47" s="25">
        <v>60</v>
      </c>
      <c r="F47" s="25">
        <v>80</v>
      </c>
      <c r="G47" s="25">
        <v>80</v>
      </c>
      <c r="H47" s="25">
        <v>60</v>
      </c>
      <c r="I47" s="25"/>
      <c r="J47" s="25"/>
      <c r="K47" s="25">
        <v>80</v>
      </c>
      <c r="L47" s="75">
        <v>60</v>
      </c>
      <c r="M47" s="25">
        <v>50</v>
      </c>
      <c r="N47" s="75">
        <v>80</v>
      </c>
      <c r="O47" s="134">
        <f>SUM(C47:N47)</f>
        <v>630</v>
      </c>
    </row>
    <row r="48" spans="1:15" ht="15.75" x14ac:dyDescent="0.25">
      <c r="A48" s="32">
        <v>4</v>
      </c>
      <c r="B48" s="7" t="s">
        <v>24</v>
      </c>
      <c r="C48" s="25">
        <v>60</v>
      </c>
      <c r="D48" s="25">
        <v>50</v>
      </c>
      <c r="E48" s="25">
        <v>30</v>
      </c>
      <c r="F48" s="25">
        <v>60</v>
      </c>
      <c r="G48" s="25">
        <v>50</v>
      </c>
      <c r="H48" s="25">
        <v>45</v>
      </c>
      <c r="I48" s="25">
        <v>50</v>
      </c>
      <c r="J48" s="25">
        <v>60</v>
      </c>
      <c r="K48" s="25">
        <v>45</v>
      </c>
      <c r="L48" s="75">
        <v>40</v>
      </c>
      <c r="M48" s="25">
        <v>60</v>
      </c>
      <c r="N48" s="75">
        <v>30</v>
      </c>
      <c r="O48" s="131">
        <f>SUM(C48:N48)</f>
        <v>580</v>
      </c>
    </row>
    <row r="49" spans="1:15" ht="15.75" x14ac:dyDescent="0.25">
      <c r="A49" s="32">
        <v>5</v>
      </c>
      <c r="B49" s="7" t="s">
        <v>41</v>
      </c>
      <c r="C49" s="25"/>
      <c r="D49" s="25"/>
      <c r="E49" s="25"/>
      <c r="F49" s="25">
        <v>40</v>
      </c>
      <c r="G49" s="25">
        <v>40</v>
      </c>
      <c r="H49" s="25">
        <v>100</v>
      </c>
      <c r="I49" s="25"/>
      <c r="J49" s="25">
        <v>80</v>
      </c>
      <c r="K49" s="25">
        <v>50</v>
      </c>
      <c r="L49" s="75">
        <v>50</v>
      </c>
      <c r="M49" s="25">
        <v>40</v>
      </c>
      <c r="N49" s="75">
        <v>60</v>
      </c>
      <c r="O49" s="131">
        <f>SUM(C49:N49)</f>
        <v>460</v>
      </c>
    </row>
    <row r="50" spans="1:15" ht="15.75" x14ac:dyDescent="0.25">
      <c r="A50" s="32">
        <v>6</v>
      </c>
      <c r="B50" s="7" t="s">
        <v>39</v>
      </c>
      <c r="C50" s="25"/>
      <c r="D50" s="25"/>
      <c r="E50" s="25"/>
      <c r="F50" s="25">
        <v>30</v>
      </c>
      <c r="G50" s="25">
        <v>35</v>
      </c>
      <c r="H50" s="25"/>
      <c r="I50" s="25">
        <v>60</v>
      </c>
      <c r="J50" s="25">
        <v>45</v>
      </c>
      <c r="K50" s="25"/>
      <c r="L50" s="75">
        <v>45</v>
      </c>
      <c r="M50" s="25">
        <v>30</v>
      </c>
      <c r="N50" s="75">
        <v>50</v>
      </c>
      <c r="O50" s="131">
        <f>SUM(C50:N50)</f>
        <v>295</v>
      </c>
    </row>
    <row r="51" spans="1:15" ht="15.75" x14ac:dyDescent="0.25">
      <c r="A51" s="32">
        <v>7</v>
      </c>
      <c r="B51" s="7" t="s">
        <v>14</v>
      </c>
      <c r="C51" s="25"/>
      <c r="D51" s="25">
        <v>100</v>
      </c>
      <c r="E51" s="25">
        <v>100</v>
      </c>
      <c r="F51" s="25">
        <v>50</v>
      </c>
      <c r="G51" s="25"/>
      <c r="H51" s="25"/>
      <c r="I51" s="25"/>
      <c r="J51" s="25"/>
      <c r="K51" s="25"/>
      <c r="L51" s="75"/>
      <c r="M51" s="25"/>
      <c r="N51" s="75"/>
      <c r="O51" s="131">
        <f>SUM(C51:M51)</f>
        <v>250</v>
      </c>
    </row>
    <row r="52" spans="1:15" ht="15.75" x14ac:dyDescent="0.25">
      <c r="A52" s="32">
        <v>8</v>
      </c>
      <c r="B52" s="7" t="s">
        <v>34</v>
      </c>
      <c r="C52" s="25"/>
      <c r="D52" s="25">
        <v>40</v>
      </c>
      <c r="E52" s="25">
        <v>45</v>
      </c>
      <c r="F52" s="25">
        <v>45</v>
      </c>
      <c r="G52" s="25"/>
      <c r="H52" s="25">
        <v>35</v>
      </c>
      <c r="I52" s="25"/>
      <c r="J52" s="25"/>
      <c r="K52" s="25">
        <v>30</v>
      </c>
      <c r="L52" s="75"/>
      <c r="M52" s="25"/>
      <c r="N52" s="75">
        <v>25</v>
      </c>
      <c r="O52" s="131">
        <v>220</v>
      </c>
    </row>
    <row r="53" spans="1:15" ht="15.75" x14ac:dyDescent="0.25">
      <c r="A53" s="32">
        <v>9</v>
      </c>
      <c r="B53" s="7" t="s">
        <v>44</v>
      </c>
      <c r="C53" s="25"/>
      <c r="D53" s="25"/>
      <c r="E53" s="25"/>
      <c r="F53" s="25"/>
      <c r="G53" s="25"/>
      <c r="H53" s="25">
        <v>40</v>
      </c>
      <c r="I53" s="25">
        <v>80</v>
      </c>
      <c r="J53" s="25"/>
      <c r="K53" s="25">
        <v>40</v>
      </c>
      <c r="L53" s="75">
        <v>30</v>
      </c>
      <c r="M53" s="25"/>
      <c r="N53" s="75"/>
      <c r="O53" s="131">
        <f>SUM(C53:M53)</f>
        <v>190</v>
      </c>
    </row>
    <row r="54" spans="1:15" ht="15.75" x14ac:dyDescent="0.25">
      <c r="A54" s="32">
        <v>10</v>
      </c>
      <c r="B54" s="7" t="s">
        <v>50</v>
      </c>
      <c r="C54" s="25"/>
      <c r="D54" s="25"/>
      <c r="E54" s="25"/>
      <c r="F54" s="25"/>
      <c r="G54" s="25"/>
      <c r="H54" s="25"/>
      <c r="I54" s="25"/>
      <c r="J54" s="25">
        <v>50</v>
      </c>
      <c r="K54" s="25">
        <v>35</v>
      </c>
      <c r="L54" s="75"/>
      <c r="M54" s="25">
        <v>35</v>
      </c>
      <c r="N54" s="75">
        <v>40</v>
      </c>
      <c r="O54" s="131">
        <f>SUM(C54:N54)</f>
        <v>160</v>
      </c>
    </row>
    <row r="55" spans="1:15" ht="15.75" x14ac:dyDescent="0.25">
      <c r="A55" s="32">
        <v>11</v>
      </c>
      <c r="B55" s="7" t="s">
        <v>42</v>
      </c>
      <c r="C55" s="25"/>
      <c r="D55" s="25"/>
      <c r="E55" s="25"/>
      <c r="F55" s="25">
        <v>20</v>
      </c>
      <c r="G55" s="25">
        <v>45</v>
      </c>
      <c r="H55" s="25">
        <v>30</v>
      </c>
      <c r="I55" s="25">
        <v>45</v>
      </c>
      <c r="J55" s="25"/>
      <c r="K55" s="25"/>
      <c r="L55" s="75"/>
      <c r="M55" s="25"/>
      <c r="N55" s="75"/>
      <c r="O55" s="131">
        <f>SUM(C55:M55)</f>
        <v>140</v>
      </c>
    </row>
    <row r="56" spans="1:15" ht="15.75" x14ac:dyDescent="0.25">
      <c r="A56" s="32">
        <v>12</v>
      </c>
      <c r="B56" s="19" t="s">
        <v>31</v>
      </c>
      <c r="C56" s="25"/>
      <c r="D56" s="25">
        <v>60</v>
      </c>
      <c r="E56" s="25">
        <v>40</v>
      </c>
      <c r="F56" s="25">
        <v>25</v>
      </c>
      <c r="G56" s="25"/>
      <c r="H56" s="25"/>
      <c r="I56" s="25"/>
      <c r="J56" s="25"/>
      <c r="K56" s="25"/>
      <c r="L56" s="75"/>
      <c r="M56" s="25"/>
      <c r="N56" s="75"/>
      <c r="O56" s="131">
        <f>SUM(C56:M56)</f>
        <v>125</v>
      </c>
    </row>
    <row r="57" spans="1:15" ht="15.75" x14ac:dyDescent="0.25">
      <c r="A57" s="32">
        <v>13</v>
      </c>
      <c r="B57" s="7" t="s">
        <v>35</v>
      </c>
      <c r="C57" s="25"/>
      <c r="D57" s="25"/>
      <c r="E57" s="25">
        <v>20</v>
      </c>
      <c r="F57" s="25">
        <v>15</v>
      </c>
      <c r="G57" s="25"/>
      <c r="H57" s="25"/>
      <c r="I57" s="25">
        <v>35</v>
      </c>
      <c r="J57" s="25"/>
      <c r="K57" s="25"/>
      <c r="L57" s="75">
        <v>25</v>
      </c>
      <c r="M57" s="25">
        <v>20</v>
      </c>
      <c r="N57" s="75"/>
      <c r="O57" s="131">
        <f>SUM(C57:M57)</f>
        <v>115</v>
      </c>
    </row>
    <row r="58" spans="1:15" ht="15.75" x14ac:dyDescent="0.25">
      <c r="A58" s="32">
        <v>14</v>
      </c>
      <c r="B58" s="7" t="s">
        <v>33</v>
      </c>
      <c r="C58" s="25"/>
      <c r="D58" s="25"/>
      <c r="E58" s="25">
        <v>50</v>
      </c>
      <c r="F58" s="25"/>
      <c r="G58" s="25"/>
      <c r="H58" s="25"/>
      <c r="I58" s="25"/>
      <c r="J58" s="25"/>
      <c r="K58" s="25"/>
      <c r="L58" s="75"/>
      <c r="M58" s="25"/>
      <c r="N58" s="75">
        <v>45</v>
      </c>
      <c r="O58" s="131">
        <v>95</v>
      </c>
    </row>
    <row r="59" spans="1:15" ht="15.75" x14ac:dyDescent="0.25">
      <c r="A59" s="32">
        <v>15</v>
      </c>
      <c r="B59" s="7" t="s">
        <v>60</v>
      </c>
      <c r="C59" s="25"/>
      <c r="D59" s="25"/>
      <c r="E59" s="25"/>
      <c r="F59" s="25"/>
      <c r="G59" s="25"/>
      <c r="H59" s="25"/>
      <c r="I59" s="25"/>
      <c r="J59" s="25"/>
      <c r="K59" s="25"/>
      <c r="L59" s="75"/>
      <c r="M59" s="25">
        <v>45</v>
      </c>
      <c r="N59" s="75">
        <v>35</v>
      </c>
      <c r="O59" s="131">
        <v>80</v>
      </c>
    </row>
    <row r="60" spans="1:15" ht="15.75" x14ac:dyDescent="0.25">
      <c r="A60" s="32">
        <v>16</v>
      </c>
      <c r="B60" s="7" t="s">
        <v>53</v>
      </c>
      <c r="C60" s="25"/>
      <c r="D60" s="25"/>
      <c r="E60" s="25"/>
      <c r="F60" s="25"/>
      <c r="G60" s="25"/>
      <c r="H60" s="25"/>
      <c r="I60" s="25"/>
      <c r="J60" s="25"/>
      <c r="K60" s="25">
        <v>25</v>
      </c>
      <c r="L60" s="75">
        <v>15</v>
      </c>
      <c r="M60" s="25">
        <v>15</v>
      </c>
      <c r="N60" s="75">
        <v>20</v>
      </c>
      <c r="O60" s="131">
        <f>SUM(C60:N60)</f>
        <v>75</v>
      </c>
    </row>
    <row r="61" spans="1:15" ht="15.75" x14ac:dyDescent="0.25">
      <c r="A61" s="32">
        <v>17</v>
      </c>
      <c r="B61" s="7" t="s">
        <v>38</v>
      </c>
      <c r="C61" s="25">
        <v>40</v>
      </c>
      <c r="D61" s="25"/>
      <c r="E61" s="25">
        <v>25</v>
      </c>
      <c r="F61" s="25"/>
      <c r="G61" s="25"/>
      <c r="H61" s="25"/>
      <c r="I61" s="25"/>
      <c r="J61" s="25"/>
      <c r="K61" s="25"/>
      <c r="L61" s="75"/>
      <c r="M61" s="25"/>
      <c r="N61" s="75"/>
      <c r="O61" s="131">
        <f>SUM(C61:M61)</f>
        <v>65</v>
      </c>
    </row>
    <row r="62" spans="1:15" ht="15.75" x14ac:dyDescent="0.25">
      <c r="A62" s="32">
        <v>18</v>
      </c>
      <c r="B62" s="7" t="s">
        <v>47</v>
      </c>
      <c r="C62" s="25"/>
      <c r="D62" s="25"/>
      <c r="E62" s="25"/>
      <c r="F62" s="25"/>
      <c r="G62" s="25"/>
      <c r="H62" s="25"/>
      <c r="I62" s="25">
        <v>40</v>
      </c>
      <c r="J62" s="25"/>
      <c r="K62" s="25"/>
      <c r="L62" s="75">
        <v>20</v>
      </c>
      <c r="M62" s="25"/>
      <c r="N62" s="75"/>
      <c r="O62" s="131">
        <f>SUM(C62:M62)</f>
        <v>60</v>
      </c>
    </row>
    <row r="63" spans="1:15" ht="16.5" thickBot="1" x14ac:dyDescent="0.3">
      <c r="A63" s="52">
        <v>19</v>
      </c>
      <c r="B63" s="135" t="s">
        <v>58</v>
      </c>
      <c r="C63" s="53"/>
      <c r="D63" s="53"/>
      <c r="E63" s="53"/>
      <c r="F63" s="53"/>
      <c r="G63" s="53"/>
      <c r="H63" s="53"/>
      <c r="I63" s="53"/>
      <c r="J63" s="53"/>
      <c r="K63" s="53"/>
      <c r="L63" s="76">
        <v>35</v>
      </c>
      <c r="M63" s="34">
        <v>25</v>
      </c>
      <c r="N63" s="76"/>
      <c r="O63" s="136">
        <f>SUM(C63:M63)</f>
        <v>60</v>
      </c>
    </row>
    <row r="64" spans="1:15" x14ac:dyDescent="0.25">
      <c r="A64" s="1"/>
      <c r="B64" s="1"/>
      <c r="C64" s="29"/>
      <c r="D64" s="1"/>
      <c r="E64" s="1"/>
      <c r="F64" s="130"/>
      <c r="G64" s="130"/>
      <c r="H64" s="130"/>
      <c r="I64" s="130"/>
      <c r="J64" s="130"/>
      <c r="K64" s="130"/>
      <c r="L64" s="130"/>
      <c r="M64" s="130"/>
      <c r="N64" s="130"/>
      <c r="O64" s="130"/>
    </row>
  </sheetData>
  <sortState ref="B45:O63">
    <sortCondition descending="1" ref="O45:O63"/>
  </sortState>
  <mergeCells count="7">
    <mergeCell ref="A43:E43"/>
    <mergeCell ref="A1:J1"/>
    <mergeCell ref="A2:J2"/>
    <mergeCell ref="A3:J3"/>
    <mergeCell ref="A4:J4"/>
    <mergeCell ref="A16:J16"/>
    <mergeCell ref="A27:F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2024-12-03T01:38:40Z</dcterms:modified>
</cp:coreProperties>
</file>